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60" windowHeight="4965" tabRatio="927" activeTab="0"/>
  </bookViews>
  <sheets>
    <sheet name="AUTHORISATIONS_A" sheetId="1" r:id="rId1"/>
    <sheet name="SPECIES_A" sheetId="2" r:id="rId2"/>
    <sheet name="CODE" sheetId="3" r:id="rId3"/>
  </sheets>
  <definedNames>
    <definedName name="_xlnm._FilterDatabase" localSheetId="1" hidden="1">'SPECIES_A'!$A$1:$C$85</definedName>
    <definedName name="AB">'CODE'!$D$3:$D$4</definedName>
    <definedName name="ACTIONS_A">'CODE'!$A$3:$A$5</definedName>
    <definedName name="ACTIONS_B">'CODE'!$A$6:$A$10</definedName>
    <definedName name="ACTIONS_M">'CODE'!$A$11:$A$13</definedName>
    <definedName name="CATALOG_A">'SPECIES_A'!$A$2:$A$85</definedName>
    <definedName name="CATALOG_B">#REF!</definedName>
    <definedName name="ChoiceList">'CODE'!$C$14</definedName>
    <definedName name="_xlnm.Print_Area" localSheetId="0">'AUTHORISATIONS_A'!$A$1:$L$13</definedName>
    <definedName name="_xlnm.Print_Area" localSheetId="1">'SPECIES_A'!$A$1:$C$85</definedName>
    <definedName name="_xlnm.Print_Titles" localSheetId="1">'SPECIES_A'!$1:$1</definedName>
    <definedName name="FC">'CODE'!$C$3:$C$4</definedName>
    <definedName name="Footnotes">'CODE'!$J$3:$J$7</definedName>
    <definedName name="FORMAH">'CODE'!$I$3:$I$6</definedName>
    <definedName name="LIST_A">'SPECIES_A'!$A$1:$F$85</definedName>
    <definedName name="LIST_B">#REF!</definedName>
    <definedName name="LIstOfChoiceH">'CODE'!$D$14:$D$15</definedName>
    <definedName name="MEMBERS">'CODE'!$L$3:$L$30</definedName>
    <definedName name="mM">'CODE'!$G$3:$G$4</definedName>
    <definedName name="Ploidy">'CODE'!$H$3:$H$9</definedName>
    <definedName name="YN">'CODE'!$E$3:$E$4</definedName>
    <definedName name="YNBlank">'CODE'!$F$3:$F$5</definedName>
  </definedNames>
  <calcPr fullCalcOnLoad="1"/>
</workbook>
</file>

<file path=xl/comments1.xml><?xml version="1.0" encoding="utf-8"?>
<comments xmlns="http://schemas.openxmlformats.org/spreadsheetml/2006/main">
  <authors>
    <author>be782961</author>
  </authors>
  <commentList>
    <comment ref="A8" authorId="0">
      <text>
        <r>
          <rPr>
            <sz val="8"/>
            <rFont val="Tahoma"/>
            <family val="0"/>
          </rPr>
          <t xml:space="preserve">Click on the listbox and select the relevant number.  To remove delete the value in the Species N° column
</t>
        </r>
      </text>
    </comment>
    <comment ref="B8" authorId="0">
      <text>
        <r>
          <rPr>
            <sz val="8"/>
            <rFont val="Tahoma"/>
            <family val="2"/>
          </rPr>
          <t>Species name is added automatically when a Species N° is selected.</t>
        </r>
      </text>
    </comment>
    <comment ref="L8" authorId="0">
      <text>
        <r>
          <rPr>
            <sz val="8"/>
            <rFont val="Tahoma"/>
            <family val="2"/>
          </rPr>
          <t>Y or 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<sst xmlns="http://schemas.openxmlformats.org/spreadsheetml/2006/main" count="309" uniqueCount="204">
  <si>
    <t>YesNo</t>
  </si>
  <si>
    <t>members</t>
  </si>
  <si>
    <t>catalog A</t>
  </si>
  <si>
    <t>catalog H</t>
  </si>
  <si>
    <t>Application A</t>
  </si>
  <si>
    <t>Application H</t>
  </si>
  <si>
    <t>check for XML export</t>
  </si>
  <si>
    <t>path for xml files</t>
  </si>
  <si>
    <t>MaintainersA</t>
  </si>
  <si>
    <t>MaintainersH</t>
  </si>
  <si>
    <t>CY</t>
  </si>
  <si>
    <t>EE</t>
  </si>
  <si>
    <t>HU</t>
  </si>
  <si>
    <t>LV</t>
  </si>
  <si>
    <t>MT</t>
  </si>
  <si>
    <t>PL</t>
  </si>
  <si>
    <t>CZ</t>
  </si>
  <si>
    <t>SK</t>
  </si>
  <si>
    <t>SI</t>
  </si>
  <si>
    <t>Carum carvi L.</t>
  </si>
  <si>
    <t>Hordeum vulgare L. - 2-row barley</t>
  </si>
  <si>
    <t>Hordeum vulgare L. - 6-row barley</t>
  </si>
  <si>
    <t>EL</t>
  </si>
  <si>
    <t>LT</t>
  </si>
  <si>
    <t>Nr rows</t>
  </si>
  <si>
    <t>XML Protection</t>
  </si>
  <si>
    <t>CATALOG A</t>
  </si>
  <si>
    <t>CATALOG h</t>
  </si>
  <si>
    <t>Footnotes</t>
  </si>
  <si>
    <t>a</t>
  </si>
  <si>
    <t>b</t>
  </si>
  <si>
    <t>Applicant</t>
  </si>
  <si>
    <t>AACC</t>
  </si>
  <si>
    <t>ARJT</t>
  </si>
  <si>
    <t>FancyName</t>
  </si>
  <si>
    <t>Seedtype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</si>
  <si>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</si>
  <si>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</si>
  <si>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</si>
  <si>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</si>
  <si>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</si>
  <si>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</si>
  <si>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H</t>
  </si>
  <si>
    <t>VACC</t>
  </si>
  <si>
    <t>VDEL</t>
  </si>
  <si>
    <t>VMOD</t>
  </si>
  <si>
    <t>AAPP</t>
  </si>
  <si>
    <t>AMOD</t>
  </si>
  <si>
    <t>AWDW</t>
  </si>
  <si>
    <t>National ID</t>
  </si>
  <si>
    <t>F</t>
  </si>
  <si>
    <t>C</t>
  </si>
  <si>
    <t>Y</t>
  </si>
  <si>
    <t>N</t>
  </si>
  <si>
    <t>BE</t>
  </si>
  <si>
    <t>NL</t>
  </si>
  <si>
    <t>UK</t>
  </si>
  <si>
    <t>FR</t>
  </si>
  <si>
    <t>DK</t>
  </si>
  <si>
    <t>DE</t>
  </si>
  <si>
    <t>ES</t>
  </si>
  <si>
    <t>LU</t>
  </si>
  <si>
    <t>IT</t>
  </si>
  <si>
    <t>FI</t>
  </si>
  <si>
    <t>IE</t>
  </si>
  <si>
    <t>AT</t>
  </si>
  <si>
    <t>SE</t>
  </si>
  <si>
    <t>PT</t>
  </si>
  <si>
    <t>NO</t>
  </si>
  <si>
    <t>IS</t>
  </si>
  <si>
    <t>CH</t>
  </si>
  <si>
    <t>MLIS</t>
  </si>
  <si>
    <t>MMOD</t>
  </si>
  <si>
    <t>MDEL</t>
  </si>
  <si>
    <t>Maintainer</t>
  </si>
  <si>
    <t>Seed Type</t>
  </si>
  <si>
    <t>Ploidy</t>
  </si>
  <si>
    <t>GERM</t>
  </si>
  <si>
    <t>Forma H</t>
  </si>
  <si>
    <t>M</t>
  </si>
  <si>
    <t>P</t>
  </si>
  <si>
    <t>S</t>
  </si>
  <si>
    <t>T</t>
  </si>
  <si>
    <t>D</t>
  </si>
  <si>
    <t>List of choice</t>
  </si>
  <si>
    <t>A</t>
  </si>
  <si>
    <t>Species N°</t>
  </si>
  <si>
    <t>Species name</t>
  </si>
  <si>
    <t>GMO</t>
  </si>
  <si>
    <t>cc_code</t>
  </si>
  <si>
    <t>position</t>
  </si>
  <si>
    <t>translation</t>
  </si>
  <si>
    <t>ID</t>
  </si>
  <si>
    <t>species</t>
  </si>
  <si>
    <t>ctl_type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</si>
  <si>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</si>
  <si>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</si>
  <si>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</si>
  <si>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</si>
  <si>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</si>
  <si>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</si>
  <si>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</si>
  <si>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</si>
  <si>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</si>
  <si>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</si>
  <si>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</si>
  <si>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</si>
  <si>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</si>
  <si>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</si>
  <si>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</si>
  <si>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</si>
  <si>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</si>
  <si>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</si>
  <si>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</si>
  <si>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</si>
  <si>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</si>
  <si>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</si>
  <si>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</si>
  <si>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</si>
  <si>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</si>
  <si>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</si>
  <si>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</si>
  <si>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</si>
  <si>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</si>
  <si>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</si>
  <si>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</si>
  <si>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</si>
  <si>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</si>
  <si>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</si>
  <si>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</si>
  <si>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</si>
  <si>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</si>
  <si>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</si>
  <si>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</si>
  <si>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</si>
  <si>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</si>
  <si>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</si>
  <si>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</si>
  <si>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69.2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</si>
  <si>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</si>
  <si>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</si>
  <si>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</si>
  <si>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</si>
  <si>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</si>
  <si>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</si>
  <si>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</si>
  <si>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</si>
  <si>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</si>
  <si>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</si>
  <si>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</si>
  <si>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</si>
  <si>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</si>
  <si>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</si>
  <si>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</si>
  <si>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</si>
  <si>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</si>
  <si>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</si>
  <si>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</si>
  <si>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</si>
  <si>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</si>
  <si>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</si>
  <si>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</si>
  <si>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</si>
  <si>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</si>
  <si>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</si>
  <si>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</si>
  <si>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</si>
  <si>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</si>
  <si>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</si>
  <si>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</si>
  <si>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</si>
  <si>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</si>
  <si>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</si>
  <si>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</si>
  <si>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</si>
  <si>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Breeder's Reference</t>
  </si>
  <si>
    <t>Reference No. (Authorisation)</t>
  </si>
  <si>
    <t>Member State:</t>
  </si>
  <si>
    <t>Authority:</t>
  </si>
  <si>
    <t xml:space="preserve">  Bundessortenamt</t>
  </si>
  <si>
    <t>Date of Request</t>
  </si>
  <si>
    <r>
      <t xml:space="preserve">Quantity
</t>
    </r>
    <r>
      <rPr>
        <b/>
        <sz val="8"/>
        <rFont val="Arial"/>
        <family val="2"/>
      </rPr>
      <t>(quintal)</t>
    </r>
  </si>
  <si>
    <t>Effective Date</t>
  </si>
  <si>
    <t>Place of Trial</t>
  </si>
  <si>
    <t>AUTHORISATIONS ACCORDING TO 2004/842/EC ART. 36 a)
A G R I C U L T U R A L   S P E C I E S</t>
  </si>
  <si>
    <t>Expiry Date: 30 June 2009</t>
  </si>
  <si>
    <t>BR 8403 c2</t>
  </si>
  <si>
    <t>GS 2398</t>
  </si>
  <si>
    <t>GS2398/09-115</t>
  </si>
  <si>
    <t>LP07/33</t>
  </si>
  <si>
    <t>GS 2437</t>
  </si>
  <si>
    <t>GS2437/09-116</t>
  </si>
  <si>
    <t>LP 1238.1.05</t>
  </si>
  <si>
    <t>GS 2369</t>
  </si>
  <si>
    <t>GS2369/09-117</t>
  </si>
  <si>
    <t>DE, RO, UK</t>
  </si>
  <si>
    <t>LP 1057.6.04</t>
  </si>
  <si>
    <t>GS 2364</t>
  </si>
  <si>
    <t>GS2364/09-118</t>
  </si>
  <si>
    <t>DE, DK, RO, PL</t>
  </si>
  <si>
    <t>LP 1325.1.04</t>
  </si>
  <si>
    <t>GS 2365</t>
  </si>
  <si>
    <t>GS2365/09-119</t>
  </si>
  <si>
    <t>DE, FR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</si>
</sst>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-mm\-yyyy"/>
    <numFmt numFmtId="181" formatCode="yyyy\-mm\-dd;@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[$-813]dddd\ d\ mmmm\ yyyy"/>
    <numFmt numFmtId="191" formatCode="d/mm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/\y\y\y\y"/>
    <numFmt numFmtId="197" formatCode="[$-407]dddd\,\ d\.\ mmmm\ yyyy"/>
    <numFmt numFmtId="198" formatCode="dd/mm/yyyy;@"/>
    <numFmt numFmtId="199" formatCode="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0" xfId="0" applyFill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/>
    </xf>
    <xf numFmtId="180" fontId="0" fillId="0" borderId="14" xfId="0" applyNumberFormat="1" applyFont="1" applyBorder="1" applyAlignment="1" applyProtection="1">
      <alignment/>
      <protection locked="0"/>
    </xf>
    <xf numFmtId="0" fontId="7" fillId="6" borderId="15" xfId="0" applyFont="1" applyFill="1" applyBorder="1" applyAlignment="1" applyProtection="1">
      <alignment horizontal="center" vertical="center" textRotation="90" wrapText="1"/>
      <protection/>
    </xf>
    <xf numFmtId="0" fontId="7" fillId="6" borderId="15" xfId="0" applyFont="1" applyFill="1" applyBorder="1" applyAlignment="1" applyProtection="1">
      <alignment horizontal="center" vertical="center" wrapText="1"/>
      <protection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6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right" wrapText="1" indent="1"/>
    </xf>
    <xf numFmtId="0" fontId="0" fillId="0" borderId="14" xfId="0" applyFont="1" applyBorder="1" applyAlignment="1" applyProtection="1">
      <alignment horizontal="right" inden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workbookViewId="0" topLeftCell="A1">
      <selection activeCell="A1" sqref="A1:L13"/>
    </sheetView>
  </sheetViews>
  <sheetFormatPr defaultColWidth="11.421875" defaultRowHeight="12.75"/>
  <cols>
    <col min="1" max="1" width="4.7109375" style="49" customWidth="1"/>
    <col min="2" max="2" width="26.28125" style="45" customWidth="1"/>
    <col min="3" max="3" width="15.7109375" style="0" customWidth="1"/>
    <col min="5" max="5" width="10.28125" style="0" customWidth="1"/>
    <col min="6" max="6" width="10.421875" style="0" customWidth="1"/>
    <col min="7" max="7" width="14.28125" style="0" customWidth="1"/>
    <col min="8" max="8" width="8.28125" style="0" customWidth="1"/>
    <col min="9" max="9" width="11.00390625" style="0" customWidth="1"/>
    <col min="10" max="10" width="10.57421875" style="0" customWidth="1"/>
    <col min="11" max="11" width="8.421875" style="0" customWidth="1"/>
    <col min="12" max="12" width="3.8515625" style="0" customWidth="1"/>
  </cols>
  <sheetData>
    <row r="1" spans="1:12" ht="48.75" customHeight="1" thickBot="1">
      <c r="A1" s="52" t="s">
        <v>184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29.25" customHeight="1">
      <c r="A2" s="56" t="s">
        <v>185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12.75"/>
    <row r="4" spans="1:4" ht="12.75">
      <c r="A4" s="46"/>
      <c r="B4" s="42" t="s">
        <v>177</v>
      </c>
      <c r="C4" s="34" t="s">
        <v>59</v>
      </c>
      <c r="D4" s="35"/>
    </row>
    <row r="5" spans="1:4" ht="12.75">
      <c r="A5" s="47"/>
      <c r="B5" s="43" t="s">
        <v>178</v>
      </c>
      <c r="C5" s="55" t="s">
        <v>179</v>
      </c>
      <c r="D5" s="55"/>
    </row>
    <row r="6" ht="12.75"/>
    <row r="7" ht="12.75"/>
    <row r="8" spans="1:12" ht="63.75">
      <c r="A8" s="48" t="s">
        <v>86</v>
      </c>
      <c r="B8" s="38" t="s">
        <v>87</v>
      </c>
      <c r="C8" s="38" t="s">
        <v>175</v>
      </c>
      <c r="D8" s="38" t="s">
        <v>49</v>
      </c>
      <c r="E8" s="38" t="s">
        <v>31</v>
      </c>
      <c r="F8" s="38" t="s">
        <v>74</v>
      </c>
      <c r="G8" s="39" t="s">
        <v>176</v>
      </c>
      <c r="H8" s="39" t="s">
        <v>181</v>
      </c>
      <c r="I8" s="39" t="s">
        <v>180</v>
      </c>
      <c r="J8" s="38" t="s">
        <v>182</v>
      </c>
      <c r="K8" s="38" t="s">
        <v>183</v>
      </c>
      <c r="L8" s="37" t="s">
        <v>88</v>
      </c>
    </row>
    <row r="9" spans="1:12" ht="20.25" customHeight="1">
      <c r="A9" s="32" t="s">
        <v>137</v>
      </c>
      <c r="B9" s="57" t="str">
        <f>IF(ISNA(VLOOKUP($A9,LIST_A,3,FALSE)),"",VLOOKUP($A9,LIST_A,3,FALSE))</f>
        <v>Hordeum vulgare L. - 2-row barley</v>
      </c>
      <c r="C9" s="32" t="s">
        <v>186</v>
      </c>
      <c r="D9" s="58" t="s">
        <v>187</v>
      </c>
      <c r="E9" s="58">
        <v>15</v>
      </c>
      <c r="F9" s="58">
        <v>2610</v>
      </c>
      <c r="G9" s="59" t="s">
        <v>188</v>
      </c>
      <c r="H9" s="60">
        <v>250</v>
      </c>
      <c r="I9" s="61">
        <v>39867</v>
      </c>
      <c r="J9" s="61">
        <v>39870</v>
      </c>
      <c r="K9" s="62" t="s">
        <v>58</v>
      </c>
      <c r="L9" s="32" t="s">
        <v>53</v>
      </c>
    </row>
    <row r="10" spans="1:12" ht="20.25" customHeight="1">
      <c r="A10" s="32" t="s">
        <v>137</v>
      </c>
      <c r="B10" s="57" t="str">
        <f>IF(ISNA(VLOOKUP($A10,LIST_A,3,FALSE)),"",VLOOKUP($A10,LIST_A,3,FALSE))</f>
        <v>Hordeum vulgare L. - 2-row barley</v>
      </c>
      <c r="C10" s="32" t="s">
        <v>189</v>
      </c>
      <c r="D10" s="58" t="s">
        <v>190</v>
      </c>
      <c r="E10" s="58">
        <v>129</v>
      </c>
      <c r="F10" s="58"/>
      <c r="G10" s="59" t="s">
        <v>191</v>
      </c>
      <c r="H10" s="60">
        <v>13.97</v>
      </c>
      <c r="I10" s="61">
        <v>39861</v>
      </c>
      <c r="J10" s="61">
        <v>39875</v>
      </c>
      <c r="K10" s="62" t="s">
        <v>59</v>
      </c>
      <c r="L10" s="32" t="s">
        <v>53</v>
      </c>
    </row>
    <row r="11" spans="1:12" ht="20.25" customHeight="1">
      <c r="A11" s="32" t="s">
        <v>137</v>
      </c>
      <c r="B11" s="57" t="str">
        <f>IF(ISNA(VLOOKUP($A11,LIST_A,3,FALSE)),"",VLOOKUP($A11,LIST_A,3,FALSE))</f>
        <v>Hordeum vulgare L. - 2-row barley</v>
      </c>
      <c r="C11" s="32" t="s">
        <v>192</v>
      </c>
      <c r="D11" s="58" t="s">
        <v>193</v>
      </c>
      <c r="E11" s="58">
        <v>129</v>
      </c>
      <c r="F11" s="58"/>
      <c r="G11" s="59" t="s">
        <v>194</v>
      </c>
      <c r="H11" s="60">
        <v>447.4</v>
      </c>
      <c r="I11" s="61">
        <v>39861</v>
      </c>
      <c r="J11" s="61">
        <v>39874</v>
      </c>
      <c r="K11" s="62" t="s">
        <v>195</v>
      </c>
      <c r="L11" s="32" t="s">
        <v>53</v>
      </c>
    </row>
    <row r="12" spans="1:12" ht="20.25" customHeight="1">
      <c r="A12" s="32" t="s">
        <v>137</v>
      </c>
      <c r="B12" s="57" t="str">
        <f>IF(ISNA(VLOOKUP($A12,LIST_A,3,FALSE)),"",VLOOKUP($A12,LIST_A,3,FALSE))</f>
        <v>Hordeum vulgare L. - 2-row barley</v>
      </c>
      <c r="C12" s="32" t="s">
        <v>196</v>
      </c>
      <c r="D12" s="58" t="s">
        <v>197</v>
      </c>
      <c r="E12" s="58">
        <v>129</v>
      </c>
      <c r="F12" s="58"/>
      <c r="G12" s="59" t="s">
        <v>198</v>
      </c>
      <c r="H12" s="60">
        <v>349.3</v>
      </c>
      <c r="I12" s="61">
        <v>39861</v>
      </c>
      <c r="J12" s="61">
        <v>39874</v>
      </c>
      <c r="K12" s="62" t="s">
        <v>199</v>
      </c>
      <c r="L12" s="32" t="s">
        <v>53</v>
      </c>
    </row>
    <row r="13" spans="1:12" ht="20.25" customHeight="1">
      <c r="A13" s="32" t="s">
        <v>137</v>
      </c>
      <c r="B13" s="57" t="str">
        <f>IF(ISNA(VLOOKUP($A13,LIST_A,3,FALSE)),"",VLOOKUP($A13,LIST_A,3,FALSE))</f>
        <v>Hordeum vulgare L. - 2-row barley</v>
      </c>
      <c r="C13" s="32" t="s">
        <v>200</v>
      </c>
      <c r="D13" s="58" t="s">
        <v>201</v>
      </c>
      <c r="E13" s="58">
        <v>129</v>
      </c>
      <c r="F13" s="58"/>
      <c r="G13" s="59" t="s">
        <v>202</v>
      </c>
      <c r="H13" s="60">
        <v>13.8</v>
      </c>
      <c r="I13" s="61">
        <v>39861</v>
      </c>
      <c r="J13" s="61">
        <v>39874</v>
      </c>
      <c r="K13" s="62" t="s">
        <v>203</v>
      </c>
      <c r="L13" s="32" t="s">
        <v>53</v>
      </c>
    </row>
    <row r="14" spans="1:12" ht="12.75">
      <c r="A14" s="32"/>
      <c r="B14" s="44">
        <f aca="true" t="shared" si="0" ref="B9:B40">IF(ISNA(VLOOKUP($A14,LIST_A,3,FALSE)),"",VLOOKUP($A14,LIST_A,3,FALSE))</f>
      </c>
      <c r="C14" s="40"/>
      <c r="D14" s="40"/>
      <c r="E14" s="40"/>
      <c r="F14" s="40"/>
      <c r="G14" s="40"/>
      <c r="H14" s="50"/>
      <c r="I14" s="41"/>
      <c r="J14" s="41"/>
      <c r="K14" s="41"/>
      <c r="L14" s="32"/>
    </row>
    <row r="15" spans="1:12" ht="12.75">
      <c r="A15" s="32"/>
      <c r="B15" s="44">
        <f t="shared" si="0"/>
      </c>
      <c r="C15" s="40"/>
      <c r="D15" s="40"/>
      <c r="E15" s="40"/>
      <c r="F15" s="40"/>
      <c r="G15" s="40"/>
      <c r="H15" s="50"/>
      <c r="I15" s="41"/>
      <c r="J15" s="41"/>
      <c r="K15" s="41"/>
      <c r="L15" s="32"/>
    </row>
    <row r="16" spans="1:12" ht="12.75">
      <c r="A16" s="32"/>
      <c r="B16" s="44">
        <f t="shared" si="0"/>
      </c>
      <c r="C16" s="40"/>
      <c r="D16" s="40"/>
      <c r="E16" s="40"/>
      <c r="F16" s="40"/>
      <c r="G16" s="40"/>
      <c r="H16" s="50"/>
      <c r="I16" s="41"/>
      <c r="J16" s="41"/>
      <c r="K16" s="41"/>
      <c r="L16" s="32"/>
    </row>
    <row r="17" spans="1:12" ht="12.75">
      <c r="A17" s="32"/>
      <c r="B17" s="44">
        <f t="shared" si="0"/>
      </c>
      <c r="C17" s="40"/>
      <c r="D17" s="40"/>
      <c r="E17" s="40"/>
      <c r="F17" s="40"/>
      <c r="G17" s="40"/>
      <c r="H17" s="50"/>
      <c r="I17" s="41"/>
      <c r="J17" s="41"/>
      <c r="K17" s="41"/>
      <c r="L17" s="32"/>
    </row>
    <row r="18" spans="1:12" ht="12.75">
      <c r="A18" s="32"/>
      <c r="B18" s="44">
        <f t="shared" si="0"/>
      </c>
      <c r="C18" s="40"/>
      <c r="D18" s="40"/>
      <c r="E18" s="40"/>
      <c r="F18" s="40"/>
      <c r="G18" s="40"/>
      <c r="H18" s="50"/>
      <c r="I18" s="41"/>
      <c r="J18" s="41"/>
      <c r="K18" s="41"/>
      <c r="L18" s="32"/>
    </row>
    <row r="19" spans="1:12" ht="12.75">
      <c r="A19" s="32"/>
      <c r="B19" s="44">
        <f t="shared" si="0"/>
      </c>
      <c r="C19" s="40"/>
      <c r="D19" s="40"/>
      <c r="E19" s="40"/>
      <c r="F19" s="40"/>
      <c r="G19" s="40"/>
      <c r="H19" s="50"/>
      <c r="I19" s="41"/>
      <c r="J19" s="41"/>
      <c r="K19" s="41"/>
      <c r="L19" s="32"/>
    </row>
    <row r="20" spans="1:12" ht="12.75">
      <c r="A20" s="32"/>
      <c r="B20" s="44">
        <f t="shared" si="0"/>
      </c>
      <c r="C20" s="40"/>
      <c r="D20" s="40"/>
      <c r="E20" s="40"/>
      <c r="F20" s="40"/>
      <c r="G20" s="40"/>
      <c r="H20" s="50"/>
      <c r="I20" s="41"/>
      <c r="J20" s="41"/>
      <c r="K20" s="41"/>
      <c r="L20" s="32"/>
    </row>
    <row r="21" spans="1:12" ht="12.75">
      <c r="A21" s="32"/>
      <c r="B21" s="44">
        <f t="shared" si="0"/>
      </c>
      <c r="C21" s="40"/>
      <c r="D21" s="40"/>
      <c r="E21" s="40"/>
      <c r="F21" s="40"/>
      <c r="G21" s="40"/>
      <c r="H21" s="50"/>
      <c r="I21" s="41"/>
      <c r="J21" s="41"/>
      <c r="K21" s="41"/>
      <c r="L21" s="32"/>
    </row>
    <row r="22" spans="1:12" ht="12.75">
      <c r="A22" s="32"/>
      <c r="B22" s="44">
        <f t="shared" si="0"/>
      </c>
      <c r="C22" s="40"/>
      <c r="D22" s="40"/>
      <c r="E22" s="40"/>
      <c r="F22" s="40"/>
      <c r="G22" s="40"/>
      <c r="H22" s="50"/>
      <c r="I22" s="41"/>
      <c r="J22" s="41"/>
      <c r="K22" s="41"/>
      <c r="L22" s="32"/>
    </row>
    <row r="23" spans="1:12" ht="12.75">
      <c r="A23" s="32"/>
      <c r="B23" s="44">
        <f t="shared" si="0"/>
      </c>
      <c r="C23" s="40"/>
      <c r="D23" s="40"/>
      <c r="E23" s="40"/>
      <c r="F23" s="40"/>
      <c r="G23" s="40"/>
      <c r="H23" s="50"/>
      <c r="I23" s="41"/>
      <c r="J23" s="41"/>
      <c r="K23" s="41"/>
      <c r="L23" s="32"/>
    </row>
    <row r="24" spans="1:12" ht="12.75">
      <c r="A24" s="32"/>
      <c r="B24" s="44">
        <f t="shared" si="0"/>
      </c>
      <c r="C24" s="40"/>
      <c r="D24" s="40"/>
      <c r="E24" s="40"/>
      <c r="F24" s="40"/>
      <c r="G24" s="40"/>
      <c r="H24" s="50"/>
      <c r="I24" s="41"/>
      <c r="J24" s="41"/>
      <c r="K24" s="41"/>
      <c r="L24" s="32"/>
    </row>
    <row r="25" spans="1:12" ht="12.75">
      <c r="A25" s="32"/>
      <c r="B25" s="44">
        <f t="shared" si="0"/>
      </c>
      <c r="C25" s="40"/>
      <c r="D25" s="40"/>
      <c r="E25" s="40"/>
      <c r="F25" s="40"/>
      <c r="G25" s="40"/>
      <c r="H25" s="50"/>
      <c r="I25" s="41"/>
      <c r="J25" s="41"/>
      <c r="K25" s="41"/>
      <c r="L25" s="32"/>
    </row>
    <row r="26" spans="1:12" ht="12.75">
      <c r="A26" s="32"/>
      <c r="B26" s="44">
        <f t="shared" si="0"/>
      </c>
      <c r="C26" s="40"/>
      <c r="D26" s="40"/>
      <c r="E26" s="40"/>
      <c r="F26" s="40"/>
      <c r="G26" s="40"/>
      <c r="H26" s="50"/>
      <c r="I26" s="41"/>
      <c r="J26" s="41"/>
      <c r="K26" s="41"/>
      <c r="L26" s="32"/>
    </row>
    <row r="27" spans="1:12" ht="13.5" customHeight="1">
      <c r="A27" s="32"/>
      <c r="B27" s="44">
        <f t="shared" si="0"/>
      </c>
      <c r="C27" s="40"/>
      <c r="D27" s="40"/>
      <c r="E27" s="40"/>
      <c r="F27" s="40"/>
      <c r="G27" s="40"/>
      <c r="H27" s="50"/>
      <c r="I27" s="41"/>
      <c r="J27" s="41"/>
      <c r="K27" s="41"/>
      <c r="L27" s="32"/>
    </row>
    <row r="28" spans="1:12" ht="12.75">
      <c r="A28" s="32"/>
      <c r="B28" s="44">
        <f t="shared" si="0"/>
      </c>
      <c r="C28" s="40"/>
      <c r="D28" s="40"/>
      <c r="E28" s="40"/>
      <c r="F28" s="40"/>
      <c r="G28" s="40"/>
      <c r="H28" s="50"/>
      <c r="I28" s="41"/>
      <c r="J28" s="41"/>
      <c r="K28" s="41"/>
      <c r="L28" s="32"/>
    </row>
    <row r="29" spans="1:12" ht="12.75">
      <c r="A29" s="32"/>
      <c r="B29" s="44">
        <f t="shared" si="0"/>
      </c>
      <c r="C29" s="40"/>
      <c r="D29" s="40"/>
      <c r="E29" s="40"/>
      <c r="F29" s="40"/>
      <c r="G29" s="40"/>
      <c r="H29" s="50"/>
      <c r="I29" s="41"/>
      <c r="J29" s="41"/>
      <c r="K29" s="41"/>
      <c r="L29" s="32"/>
    </row>
    <row r="30" spans="1:12" ht="12.75">
      <c r="A30" s="32"/>
      <c r="B30" s="44">
        <f t="shared" si="0"/>
      </c>
      <c r="C30" s="40"/>
      <c r="D30" s="40"/>
      <c r="E30" s="40"/>
      <c r="F30" s="40"/>
      <c r="G30" s="40"/>
      <c r="H30" s="50"/>
      <c r="I30" s="41"/>
      <c r="J30" s="41"/>
      <c r="K30" s="41"/>
      <c r="L30" s="32"/>
    </row>
    <row r="31" spans="1:12" ht="12.75">
      <c r="A31" s="32"/>
      <c r="B31" s="44">
        <f t="shared" si="0"/>
      </c>
      <c r="C31" s="40"/>
      <c r="D31" s="40"/>
      <c r="E31" s="40"/>
      <c r="F31" s="40"/>
      <c r="G31" s="40"/>
      <c r="H31" s="50"/>
      <c r="I31" s="41"/>
      <c r="J31" s="41"/>
      <c r="K31" s="41"/>
      <c r="L31" s="32"/>
    </row>
    <row r="32" spans="1:12" ht="12.75">
      <c r="A32" s="32"/>
      <c r="B32" s="44">
        <f t="shared" si="0"/>
      </c>
      <c r="C32" s="40"/>
      <c r="D32" s="40"/>
      <c r="E32" s="40"/>
      <c r="F32" s="40"/>
      <c r="G32" s="40"/>
      <c r="H32" s="50"/>
      <c r="I32" s="41"/>
      <c r="J32" s="41"/>
      <c r="K32" s="41"/>
      <c r="L32" s="32"/>
    </row>
    <row r="33" spans="1:12" ht="12.75">
      <c r="A33" s="32"/>
      <c r="B33" s="44">
        <f t="shared" si="0"/>
      </c>
      <c r="C33" s="40"/>
      <c r="D33" s="40"/>
      <c r="E33" s="40"/>
      <c r="F33" s="40"/>
      <c r="G33" s="40"/>
      <c r="H33" s="50"/>
      <c r="I33" s="41"/>
      <c r="J33" s="41"/>
      <c r="K33" s="41"/>
      <c r="L33" s="32"/>
    </row>
    <row r="34" spans="1:12" ht="12.75">
      <c r="A34" s="32"/>
      <c r="B34" s="44">
        <f t="shared" si="0"/>
      </c>
      <c r="C34" s="40"/>
      <c r="D34" s="40"/>
      <c r="E34" s="40"/>
      <c r="F34" s="40"/>
      <c r="G34" s="40"/>
      <c r="H34" s="50"/>
      <c r="I34" s="41"/>
      <c r="J34" s="41"/>
      <c r="K34" s="41"/>
      <c r="L34" s="32"/>
    </row>
    <row r="35" spans="1:12" ht="12.75">
      <c r="A35" s="32"/>
      <c r="B35" s="44">
        <f t="shared" si="0"/>
      </c>
      <c r="C35" s="40"/>
      <c r="D35" s="40"/>
      <c r="E35" s="40"/>
      <c r="F35" s="40"/>
      <c r="G35" s="40"/>
      <c r="H35" s="50"/>
      <c r="I35" s="41"/>
      <c r="J35" s="41"/>
      <c r="K35" s="41"/>
      <c r="L35" s="32"/>
    </row>
    <row r="36" spans="1:12" ht="12.75">
      <c r="A36" s="32"/>
      <c r="B36" s="44">
        <f t="shared" si="0"/>
      </c>
      <c r="C36" s="40"/>
      <c r="D36" s="40"/>
      <c r="E36" s="40"/>
      <c r="F36" s="40"/>
      <c r="G36" s="40"/>
      <c r="H36" s="50"/>
      <c r="I36" s="41"/>
      <c r="J36" s="41"/>
      <c r="K36" s="41"/>
      <c r="L36" s="32"/>
    </row>
    <row r="37" spans="1:12" ht="12.75">
      <c r="A37" s="32"/>
      <c r="B37" s="44">
        <f t="shared" si="0"/>
      </c>
      <c r="C37" s="40"/>
      <c r="D37" s="40"/>
      <c r="E37" s="40"/>
      <c r="F37" s="40"/>
      <c r="G37" s="40"/>
      <c r="H37" s="50"/>
      <c r="I37" s="41"/>
      <c r="J37" s="41"/>
      <c r="K37" s="41"/>
      <c r="L37" s="32"/>
    </row>
    <row r="38" spans="1:12" ht="12.75">
      <c r="A38" s="32"/>
      <c r="B38" s="44">
        <f t="shared" si="0"/>
      </c>
      <c r="C38" s="40"/>
      <c r="D38" s="40"/>
      <c r="E38" s="40"/>
      <c r="F38" s="40"/>
      <c r="G38" s="40"/>
      <c r="H38" s="50"/>
      <c r="I38" s="41"/>
      <c r="J38" s="41"/>
      <c r="K38" s="41"/>
      <c r="L38" s="32"/>
    </row>
    <row r="39" spans="1:12" ht="12.75">
      <c r="A39" s="32"/>
      <c r="B39" s="44">
        <f t="shared" si="0"/>
      </c>
      <c r="C39" s="40"/>
      <c r="D39" s="40"/>
      <c r="E39" s="40"/>
      <c r="F39" s="40"/>
      <c r="G39" s="40"/>
      <c r="H39" s="50"/>
      <c r="I39" s="41"/>
      <c r="J39" s="41"/>
      <c r="K39" s="41"/>
      <c r="L39" s="32"/>
    </row>
    <row r="40" spans="1:12" ht="12.75">
      <c r="A40" s="32"/>
      <c r="B40" s="44">
        <f t="shared" si="0"/>
      </c>
      <c r="C40" s="40"/>
      <c r="D40" s="40"/>
      <c r="E40" s="40"/>
      <c r="F40" s="40"/>
      <c r="G40" s="40"/>
      <c r="H40" s="50"/>
      <c r="I40" s="41"/>
      <c r="J40" s="41"/>
      <c r="K40" s="41"/>
      <c r="L40" s="32"/>
    </row>
    <row r="41" spans="1:12" ht="12.75">
      <c r="A41" s="32"/>
      <c r="B41" s="44">
        <f aca="true" t="shared" si="1" ref="B41:B72">IF(ISNA(VLOOKUP($A41,LIST_A,3,FALSE)),"",VLOOKUP($A41,LIST_A,3,FALSE))</f>
      </c>
      <c r="C41" s="40"/>
      <c r="D41" s="40"/>
      <c r="E41" s="40"/>
      <c r="F41" s="40"/>
      <c r="G41" s="40"/>
      <c r="H41" s="50"/>
      <c r="I41" s="41"/>
      <c r="J41" s="41"/>
      <c r="K41" s="41"/>
      <c r="L41" s="32"/>
    </row>
    <row r="42" spans="1:12" ht="12.75">
      <c r="A42" s="32"/>
      <c r="B42" s="44">
        <f t="shared" si="1"/>
      </c>
      <c r="C42" s="40"/>
      <c r="D42" s="40"/>
      <c r="E42" s="40"/>
      <c r="F42" s="40"/>
      <c r="G42" s="40"/>
      <c r="H42" s="50"/>
      <c r="I42" s="41"/>
      <c r="J42" s="41"/>
      <c r="K42" s="41"/>
      <c r="L42" s="32"/>
    </row>
    <row r="43" spans="1:12" ht="12.75">
      <c r="A43" s="32"/>
      <c r="B43" s="44">
        <f t="shared" si="1"/>
      </c>
      <c r="C43" s="40"/>
      <c r="D43" s="40"/>
      <c r="E43" s="40"/>
      <c r="F43" s="40"/>
      <c r="G43" s="40"/>
      <c r="H43" s="50"/>
      <c r="I43" s="41"/>
      <c r="J43" s="41"/>
      <c r="K43" s="41"/>
      <c r="L43" s="32"/>
    </row>
    <row r="44" spans="1:12" ht="12.75">
      <c r="A44" s="32"/>
      <c r="B44" s="44">
        <f t="shared" si="1"/>
      </c>
      <c r="C44" s="40"/>
      <c r="D44" s="40"/>
      <c r="E44" s="40"/>
      <c r="F44" s="40"/>
      <c r="G44" s="40"/>
      <c r="H44" s="50"/>
      <c r="I44" s="41"/>
      <c r="J44" s="41"/>
      <c r="K44" s="41"/>
      <c r="L44" s="32"/>
    </row>
    <row r="45" spans="1:12" ht="12.75">
      <c r="A45" s="32"/>
      <c r="B45" s="44">
        <f t="shared" si="1"/>
      </c>
      <c r="C45" s="40"/>
      <c r="D45" s="40"/>
      <c r="E45" s="40"/>
      <c r="F45" s="40"/>
      <c r="G45" s="40"/>
      <c r="H45" s="50"/>
      <c r="I45" s="41"/>
      <c r="J45" s="41"/>
      <c r="K45" s="41"/>
      <c r="L45" s="32"/>
    </row>
    <row r="46" spans="1:12" ht="12.75">
      <c r="A46" s="32"/>
      <c r="B46" s="44">
        <f t="shared" si="1"/>
      </c>
      <c r="C46" s="40"/>
      <c r="D46" s="40"/>
      <c r="E46" s="40"/>
      <c r="F46" s="40"/>
      <c r="G46" s="40"/>
      <c r="H46" s="50"/>
      <c r="I46" s="41"/>
      <c r="J46" s="41"/>
      <c r="K46" s="41"/>
      <c r="L46" s="32"/>
    </row>
    <row r="47" spans="1:12" ht="12.75">
      <c r="A47" s="32"/>
      <c r="B47" s="44">
        <f t="shared" si="1"/>
      </c>
      <c r="C47" s="40"/>
      <c r="D47" s="40"/>
      <c r="E47" s="40"/>
      <c r="F47" s="40"/>
      <c r="G47" s="40"/>
      <c r="H47" s="50"/>
      <c r="I47" s="41"/>
      <c r="J47" s="41"/>
      <c r="K47" s="41"/>
      <c r="L47" s="32"/>
    </row>
    <row r="48" spans="1:12" ht="12.75">
      <c r="A48" s="32"/>
      <c r="B48" s="44">
        <f t="shared" si="1"/>
      </c>
      <c r="C48" s="40"/>
      <c r="D48" s="40"/>
      <c r="E48" s="40"/>
      <c r="F48" s="40"/>
      <c r="G48" s="40"/>
      <c r="H48" s="50"/>
      <c r="I48" s="41"/>
      <c r="J48" s="41"/>
      <c r="K48" s="41"/>
      <c r="L48" s="32"/>
    </row>
    <row r="49" spans="1:12" ht="12.75" customHeight="1">
      <c r="A49" s="32"/>
      <c r="B49" s="44">
        <f t="shared" si="1"/>
      </c>
      <c r="C49" s="40"/>
      <c r="D49" s="40"/>
      <c r="E49" s="40"/>
      <c r="F49" s="40"/>
      <c r="G49" s="40"/>
      <c r="H49" s="50"/>
      <c r="I49" s="41"/>
      <c r="J49" s="41"/>
      <c r="K49" s="41"/>
      <c r="L49" s="32"/>
    </row>
    <row r="50" spans="1:12" ht="12.75" customHeight="1">
      <c r="A50" s="32"/>
      <c r="B50" s="44">
        <f t="shared" si="1"/>
      </c>
      <c r="C50" s="40"/>
      <c r="D50" s="40"/>
      <c r="E50" s="40"/>
      <c r="F50" s="40"/>
      <c r="G50" s="40"/>
      <c r="H50" s="50"/>
      <c r="I50" s="41"/>
      <c r="J50" s="41"/>
      <c r="K50" s="41"/>
      <c r="L50" s="32"/>
    </row>
    <row r="51" spans="1:12" ht="12.75">
      <c r="A51" s="32"/>
      <c r="B51" s="44">
        <f t="shared" si="1"/>
      </c>
      <c r="C51" s="40"/>
      <c r="D51" s="40"/>
      <c r="E51" s="40"/>
      <c r="F51" s="40"/>
      <c r="G51" s="40"/>
      <c r="H51" s="50"/>
      <c r="I51" s="41"/>
      <c r="J51" s="41"/>
      <c r="K51" s="41"/>
      <c r="L51" s="32"/>
    </row>
    <row r="52" spans="1:12" ht="12.75" customHeight="1">
      <c r="A52" s="32"/>
      <c r="B52" s="44">
        <f t="shared" si="1"/>
      </c>
      <c r="C52" s="40"/>
      <c r="D52" s="40"/>
      <c r="E52" s="40"/>
      <c r="F52" s="40"/>
      <c r="G52" s="40"/>
      <c r="H52" s="50"/>
      <c r="I52" s="41"/>
      <c r="J52" s="41"/>
      <c r="K52" s="41"/>
      <c r="L52" s="32"/>
    </row>
    <row r="53" spans="1:12" ht="12.75" customHeight="1">
      <c r="A53" s="32"/>
      <c r="B53" s="44">
        <f t="shared" si="1"/>
      </c>
      <c r="C53" s="40"/>
      <c r="D53" s="40"/>
      <c r="E53" s="40"/>
      <c r="F53" s="40"/>
      <c r="G53" s="40"/>
      <c r="H53" s="50"/>
      <c r="I53" s="41"/>
      <c r="J53" s="41"/>
      <c r="K53" s="41"/>
      <c r="L53" s="32"/>
    </row>
    <row r="54" spans="1:12" ht="12.75" customHeight="1">
      <c r="A54" s="32"/>
      <c r="B54" s="44">
        <f t="shared" si="1"/>
      </c>
      <c r="C54" s="40"/>
      <c r="D54" s="40"/>
      <c r="E54" s="40"/>
      <c r="F54" s="40"/>
      <c r="G54" s="40"/>
      <c r="H54" s="50"/>
      <c r="I54" s="41"/>
      <c r="J54" s="41"/>
      <c r="K54" s="41"/>
      <c r="L54" s="32"/>
    </row>
    <row r="55" spans="1:12" ht="12.75" customHeight="1">
      <c r="A55" s="32"/>
      <c r="B55" s="44">
        <f t="shared" si="1"/>
      </c>
      <c r="C55" s="40"/>
      <c r="D55" s="40"/>
      <c r="E55" s="40"/>
      <c r="F55" s="40"/>
      <c r="G55" s="40"/>
      <c r="H55" s="50"/>
      <c r="I55" s="41"/>
      <c r="J55" s="41"/>
      <c r="K55" s="41"/>
      <c r="L55" s="32"/>
    </row>
    <row r="56" spans="1:12" ht="12.75" customHeight="1">
      <c r="A56" s="32"/>
      <c r="B56" s="44">
        <f t="shared" si="1"/>
      </c>
      <c r="C56" s="40"/>
      <c r="D56" s="40"/>
      <c r="E56" s="40"/>
      <c r="F56" s="40"/>
      <c r="G56" s="40"/>
      <c r="H56" s="50"/>
      <c r="I56" s="41"/>
      <c r="J56" s="41"/>
      <c r="K56" s="41"/>
      <c r="L56" s="32"/>
    </row>
    <row r="57" spans="1:12" ht="12.75" customHeight="1">
      <c r="A57" s="32"/>
      <c r="B57" s="44">
        <f t="shared" si="1"/>
      </c>
      <c r="C57" s="40"/>
      <c r="D57" s="40"/>
      <c r="E57" s="40"/>
      <c r="F57" s="40"/>
      <c r="G57" s="40"/>
      <c r="H57" s="50"/>
      <c r="I57" s="41"/>
      <c r="J57" s="41"/>
      <c r="K57" s="41"/>
      <c r="L57" s="32"/>
    </row>
    <row r="58" spans="1:12" ht="12.75">
      <c r="A58" s="32"/>
      <c r="B58" s="44">
        <f t="shared" si="1"/>
      </c>
      <c r="C58" s="40"/>
      <c r="D58" s="40"/>
      <c r="E58" s="40"/>
      <c r="F58" s="40"/>
      <c r="G58" s="40"/>
      <c r="H58" s="50"/>
      <c r="I58" s="41"/>
      <c r="J58" s="41"/>
      <c r="K58" s="41"/>
      <c r="L58" s="32"/>
    </row>
    <row r="59" spans="1:12" ht="12.75">
      <c r="A59" s="32"/>
      <c r="B59" s="44">
        <f t="shared" si="1"/>
      </c>
      <c r="C59" s="32"/>
      <c r="D59" s="33"/>
      <c r="E59" s="33"/>
      <c r="F59" s="33"/>
      <c r="G59" s="33"/>
      <c r="H59" s="51"/>
      <c r="I59" s="36"/>
      <c r="J59" s="36"/>
      <c r="K59" s="41"/>
      <c r="L59" s="32"/>
    </row>
    <row r="60" spans="1:12" ht="12.75">
      <c r="A60" s="32"/>
      <c r="B60" s="44">
        <f t="shared" si="1"/>
      </c>
      <c r="C60" s="32"/>
      <c r="D60" s="33"/>
      <c r="E60" s="33"/>
      <c r="F60" s="33"/>
      <c r="G60" s="33"/>
      <c r="H60" s="51"/>
      <c r="I60" s="36"/>
      <c r="J60" s="36"/>
      <c r="K60" s="41"/>
      <c r="L60" s="32"/>
    </row>
    <row r="61" spans="1:12" ht="12.75">
      <c r="A61" s="32"/>
      <c r="B61" s="44">
        <f t="shared" si="1"/>
      </c>
      <c r="C61" s="32"/>
      <c r="D61" s="33"/>
      <c r="E61" s="33"/>
      <c r="F61" s="33"/>
      <c r="G61" s="33"/>
      <c r="H61" s="51"/>
      <c r="I61" s="36"/>
      <c r="J61" s="36"/>
      <c r="K61" s="41"/>
      <c r="L61" s="32"/>
    </row>
    <row r="62" spans="1:12" ht="12.75">
      <c r="A62" s="32"/>
      <c r="B62" s="44">
        <f t="shared" si="1"/>
      </c>
      <c r="C62" s="32"/>
      <c r="D62" s="33"/>
      <c r="E62" s="33"/>
      <c r="F62" s="33"/>
      <c r="G62" s="33"/>
      <c r="H62" s="51"/>
      <c r="I62" s="36"/>
      <c r="J62" s="36"/>
      <c r="K62" s="41"/>
      <c r="L62" s="32"/>
    </row>
    <row r="63" spans="1:12" ht="12.75">
      <c r="A63" s="32"/>
      <c r="B63" s="44">
        <f t="shared" si="1"/>
      </c>
      <c r="C63" s="32"/>
      <c r="D63" s="33"/>
      <c r="E63" s="33"/>
      <c r="F63" s="33"/>
      <c r="G63" s="33"/>
      <c r="H63" s="51"/>
      <c r="I63" s="36"/>
      <c r="J63" s="36"/>
      <c r="K63" s="41"/>
      <c r="L63" s="32"/>
    </row>
    <row r="64" spans="1:12" ht="12.75">
      <c r="A64" s="32"/>
      <c r="B64" s="44">
        <f t="shared" si="1"/>
      </c>
      <c r="C64" s="32"/>
      <c r="D64" s="33"/>
      <c r="E64" s="33"/>
      <c r="F64" s="33"/>
      <c r="G64" s="33"/>
      <c r="H64" s="51"/>
      <c r="I64" s="36"/>
      <c r="J64" s="36"/>
      <c r="K64" s="41"/>
      <c r="L64" s="32"/>
    </row>
    <row r="65" spans="1:12" ht="12.75">
      <c r="A65" s="32"/>
      <c r="B65" s="44">
        <f t="shared" si="1"/>
      </c>
      <c r="C65" s="32"/>
      <c r="D65" s="33"/>
      <c r="E65" s="33"/>
      <c r="F65" s="33"/>
      <c r="G65" s="33"/>
      <c r="H65" s="51"/>
      <c r="I65" s="36"/>
      <c r="J65" s="36"/>
      <c r="K65" s="41"/>
      <c r="L65" s="32"/>
    </row>
    <row r="66" spans="1:12" ht="12.75">
      <c r="A66" s="32"/>
      <c r="B66" s="44">
        <f t="shared" si="1"/>
      </c>
      <c r="C66" s="32"/>
      <c r="D66" s="33"/>
      <c r="E66" s="33"/>
      <c r="F66" s="33"/>
      <c r="G66" s="33"/>
      <c r="H66" s="51"/>
      <c r="I66" s="36"/>
      <c r="J66" s="36"/>
      <c r="K66" s="41"/>
      <c r="L66" s="32"/>
    </row>
    <row r="67" spans="1:12" ht="12.75">
      <c r="A67" s="32"/>
      <c r="B67" s="44">
        <f t="shared" si="1"/>
      </c>
      <c r="C67" s="32"/>
      <c r="D67" s="33"/>
      <c r="E67" s="33"/>
      <c r="F67" s="33"/>
      <c r="G67" s="33"/>
      <c r="H67" s="51"/>
      <c r="I67" s="36"/>
      <c r="J67" s="36"/>
      <c r="K67" s="41"/>
      <c r="L67" s="32"/>
    </row>
    <row r="68" spans="1:12" ht="12.75">
      <c r="A68" s="32"/>
      <c r="B68" s="44">
        <f t="shared" si="1"/>
      </c>
      <c r="C68" s="32"/>
      <c r="D68" s="33"/>
      <c r="E68" s="33"/>
      <c r="F68" s="33"/>
      <c r="G68" s="33"/>
      <c r="H68" s="51"/>
      <c r="I68" s="36"/>
      <c r="J68" s="36"/>
      <c r="K68" s="41"/>
      <c r="L68" s="32"/>
    </row>
    <row r="69" spans="1:12" ht="12.75">
      <c r="A69" s="32"/>
      <c r="B69" s="44">
        <f t="shared" si="1"/>
      </c>
      <c r="C69" s="32"/>
      <c r="D69" s="33"/>
      <c r="E69" s="33"/>
      <c r="F69" s="33"/>
      <c r="G69" s="33"/>
      <c r="H69" s="51"/>
      <c r="I69" s="36"/>
      <c r="J69" s="36"/>
      <c r="K69" s="41"/>
      <c r="L69" s="32"/>
    </row>
    <row r="70" spans="1:12" ht="12.75">
      <c r="A70" s="32"/>
      <c r="B70" s="44">
        <f t="shared" si="1"/>
      </c>
      <c r="C70" s="32"/>
      <c r="D70" s="33"/>
      <c r="E70" s="33"/>
      <c r="F70" s="33"/>
      <c r="G70" s="33"/>
      <c r="H70" s="51"/>
      <c r="I70" s="36"/>
      <c r="J70" s="36"/>
      <c r="K70" s="41"/>
      <c r="L70" s="32"/>
    </row>
    <row r="71" spans="1:12" ht="12.75">
      <c r="A71" s="32"/>
      <c r="B71" s="44">
        <f t="shared" si="1"/>
      </c>
      <c r="C71" s="32"/>
      <c r="D71" s="33"/>
      <c r="E71" s="33"/>
      <c r="F71" s="33"/>
      <c r="G71" s="33"/>
      <c r="H71" s="51"/>
      <c r="I71" s="36"/>
      <c r="J71" s="36"/>
      <c r="K71" s="41"/>
      <c r="L71" s="32"/>
    </row>
    <row r="72" spans="1:12" ht="12.75">
      <c r="A72" s="32"/>
      <c r="B72" s="44">
        <f t="shared" si="1"/>
      </c>
      <c r="C72" s="32"/>
      <c r="D72" s="33"/>
      <c r="E72" s="33"/>
      <c r="F72" s="33"/>
      <c r="G72" s="33"/>
      <c r="H72" s="51"/>
      <c r="I72" s="36"/>
      <c r="J72" s="36"/>
      <c r="K72" s="41"/>
      <c r="L72" s="32"/>
    </row>
    <row r="73" spans="1:12" ht="12.75">
      <c r="A73" s="32"/>
      <c r="B73" s="44">
        <f aca="true" t="shared" si="2" ref="B73:B99">IF(ISNA(VLOOKUP($A73,LIST_A,3,FALSE)),"",VLOOKUP($A73,LIST_A,3,FALSE))</f>
      </c>
      <c r="C73" s="32"/>
      <c r="D73" s="33"/>
      <c r="E73" s="33"/>
      <c r="F73" s="33"/>
      <c r="G73" s="33"/>
      <c r="H73" s="51"/>
      <c r="I73" s="36"/>
      <c r="J73" s="36"/>
      <c r="K73" s="41"/>
      <c r="L73" s="32"/>
    </row>
    <row r="74" spans="1:12" ht="12.75">
      <c r="A74" s="32"/>
      <c r="B74" s="44">
        <f t="shared" si="2"/>
      </c>
      <c r="C74" s="32"/>
      <c r="D74" s="33"/>
      <c r="E74" s="33"/>
      <c r="F74" s="33"/>
      <c r="G74" s="33"/>
      <c r="H74" s="51"/>
      <c r="I74" s="36"/>
      <c r="J74" s="36"/>
      <c r="K74" s="41"/>
      <c r="L74" s="32"/>
    </row>
    <row r="75" spans="1:12" ht="12.75">
      <c r="A75" s="32"/>
      <c r="B75" s="44">
        <f t="shared" si="2"/>
      </c>
      <c r="C75" s="32"/>
      <c r="D75" s="33"/>
      <c r="E75" s="33"/>
      <c r="F75" s="33"/>
      <c r="G75" s="33"/>
      <c r="H75" s="51"/>
      <c r="I75" s="36"/>
      <c r="J75" s="36"/>
      <c r="K75" s="41"/>
      <c r="L75" s="32"/>
    </row>
    <row r="76" spans="1:12" ht="12.75">
      <c r="A76" s="32"/>
      <c r="B76" s="44">
        <f t="shared" si="2"/>
      </c>
      <c r="C76" s="32"/>
      <c r="D76" s="33"/>
      <c r="E76" s="33"/>
      <c r="F76" s="33"/>
      <c r="G76" s="33"/>
      <c r="H76" s="51"/>
      <c r="I76" s="36"/>
      <c r="J76" s="36"/>
      <c r="K76" s="41"/>
      <c r="L76" s="32"/>
    </row>
    <row r="77" spans="1:12" ht="12.75">
      <c r="A77" s="32"/>
      <c r="B77" s="44">
        <f t="shared" si="2"/>
      </c>
      <c r="C77" s="32"/>
      <c r="D77" s="33"/>
      <c r="E77" s="33"/>
      <c r="F77" s="33"/>
      <c r="G77" s="33"/>
      <c r="H77" s="51"/>
      <c r="I77" s="36"/>
      <c r="J77" s="36"/>
      <c r="K77" s="41"/>
      <c r="L77" s="32"/>
    </row>
    <row r="78" spans="1:12" ht="12.75">
      <c r="A78" s="32"/>
      <c r="B78" s="44">
        <f t="shared" si="2"/>
      </c>
      <c r="C78" s="32"/>
      <c r="D78" s="33"/>
      <c r="E78" s="33"/>
      <c r="F78" s="33"/>
      <c r="G78" s="33"/>
      <c r="H78" s="51"/>
      <c r="I78" s="36"/>
      <c r="J78" s="36"/>
      <c r="K78" s="41"/>
      <c r="L78" s="32"/>
    </row>
    <row r="79" spans="1:12" ht="12.75">
      <c r="A79" s="32"/>
      <c r="B79" s="44">
        <f t="shared" si="2"/>
      </c>
      <c r="C79" s="32"/>
      <c r="D79" s="33"/>
      <c r="E79" s="33"/>
      <c r="F79" s="33"/>
      <c r="G79" s="33"/>
      <c r="H79" s="51"/>
      <c r="I79" s="36"/>
      <c r="J79" s="36"/>
      <c r="K79" s="41"/>
      <c r="L79" s="32"/>
    </row>
    <row r="80" spans="1:12" ht="12.75">
      <c r="A80" s="32"/>
      <c r="B80" s="44">
        <f t="shared" si="2"/>
      </c>
      <c r="C80" s="32"/>
      <c r="D80" s="33"/>
      <c r="E80" s="33"/>
      <c r="F80" s="33"/>
      <c r="G80" s="33"/>
      <c r="H80" s="51"/>
      <c r="I80" s="36"/>
      <c r="J80" s="36"/>
      <c r="K80" s="41"/>
      <c r="L80" s="32"/>
    </row>
    <row r="81" spans="1:12" ht="12.75">
      <c r="A81" s="32"/>
      <c r="B81" s="44">
        <f t="shared" si="2"/>
      </c>
      <c r="C81" s="32"/>
      <c r="D81" s="33"/>
      <c r="E81" s="33"/>
      <c r="F81" s="33"/>
      <c r="G81" s="33"/>
      <c r="H81" s="51"/>
      <c r="I81" s="36"/>
      <c r="J81" s="36"/>
      <c r="K81" s="41"/>
      <c r="L81" s="32"/>
    </row>
    <row r="82" spans="1:12" ht="12.75">
      <c r="A82" s="32"/>
      <c r="B82" s="44">
        <f t="shared" si="2"/>
      </c>
      <c r="C82" s="32"/>
      <c r="D82" s="33"/>
      <c r="E82" s="33"/>
      <c r="F82" s="33"/>
      <c r="G82" s="33"/>
      <c r="H82" s="51"/>
      <c r="I82" s="36"/>
      <c r="J82" s="36"/>
      <c r="K82" s="41"/>
      <c r="L82" s="32"/>
    </row>
    <row r="83" spans="1:12" ht="12.75">
      <c r="A83" s="32"/>
      <c r="B83" s="44">
        <f t="shared" si="2"/>
      </c>
      <c r="C83" s="32"/>
      <c r="D83" s="33"/>
      <c r="E83" s="33"/>
      <c r="F83" s="33"/>
      <c r="G83" s="33"/>
      <c r="H83" s="51"/>
      <c r="I83" s="36"/>
      <c r="J83" s="36"/>
      <c r="K83" s="41"/>
      <c r="L83" s="32"/>
    </row>
    <row r="84" spans="1:12" ht="12.75">
      <c r="A84" s="32"/>
      <c r="B84" s="44">
        <f t="shared" si="2"/>
      </c>
      <c r="C84" s="32"/>
      <c r="D84" s="33"/>
      <c r="E84" s="33"/>
      <c r="F84" s="33"/>
      <c r="G84" s="33"/>
      <c r="H84" s="51"/>
      <c r="I84" s="36"/>
      <c r="J84" s="36"/>
      <c r="K84" s="41"/>
      <c r="L84" s="32"/>
    </row>
    <row r="85" spans="1:12" ht="12.75">
      <c r="A85" s="32"/>
      <c r="B85" s="44">
        <f t="shared" si="2"/>
      </c>
      <c r="C85" s="32"/>
      <c r="D85" s="33"/>
      <c r="E85" s="33"/>
      <c r="F85" s="33"/>
      <c r="G85" s="33"/>
      <c r="H85" s="51"/>
      <c r="I85" s="36"/>
      <c r="J85" s="36"/>
      <c r="K85" s="41"/>
      <c r="L85" s="32"/>
    </row>
    <row r="86" spans="1:12" ht="12.75">
      <c r="A86" s="32"/>
      <c r="B86" s="44">
        <f t="shared" si="2"/>
      </c>
      <c r="C86" s="32"/>
      <c r="D86" s="33"/>
      <c r="E86" s="33"/>
      <c r="F86" s="33"/>
      <c r="G86" s="33"/>
      <c r="H86" s="51"/>
      <c r="I86" s="36"/>
      <c r="J86" s="36"/>
      <c r="K86" s="41"/>
      <c r="L86" s="32"/>
    </row>
    <row r="87" spans="1:12" ht="12.75">
      <c r="A87" s="32"/>
      <c r="B87" s="44">
        <f t="shared" si="2"/>
      </c>
      <c r="C87" s="32"/>
      <c r="D87" s="33"/>
      <c r="E87" s="33"/>
      <c r="F87" s="33"/>
      <c r="G87" s="33"/>
      <c r="H87" s="51"/>
      <c r="I87" s="36"/>
      <c r="J87" s="36"/>
      <c r="K87" s="41"/>
      <c r="L87" s="32"/>
    </row>
    <row r="88" spans="1:12" ht="12.75">
      <c r="A88" s="32"/>
      <c r="B88" s="44">
        <f t="shared" si="2"/>
      </c>
      <c r="C88" s="32"/>
      <c r="D88" s="33"/>
      <c r="E88" s="33"/>
      <c r="F88" s="33"/>
      <c r="G88" s="33"/>
      <c r="H88" s="51"/>
      <c r="I88" s="36"/>
      <c r="J88" s="36"/>
      <c r="K88" s="41"/>
      <c r="L88" s="32"/>
    </row>
    <row r="89" spans="1:12" ht="12.75">
      <c r="A89" s="32"/>
      <c r="B89" s="44">
        <f t="shared" si="2"/>
      </c>
      <c r="C89" s="32"/>
      <c r="D89" s="33"/>
      <c r="E89" s="33"/>
      <c r="F89" s="33"/>
      <c r="G89" s="33"/>
      <c r="H89" s="51"/>
      <c r="I89" s="36"/>
      <c r="J89" s="36"/>
      <c r="K89" s="41"/>
      <c r="L89" s="32"/>
    </row>
    <row r="90" spans="1:12" ht="12.75">
      <c r="A90" s="32"/>
      <c r="B90" s="44">
        <f t="shared" si="2"/>
      </c>
      <c r="C90" s="32"/>
      <c r="D90" s="33"/>
      <c r="E90" s="33"/>
      <c r="F90" s="33"/>
      <c r="G90" s="33"/>
      <c r="H90" s="51"/>
      <c r="I90" s="36"/>
      <c r="J90" s="36"/>
      <c r="K90" s="41"/>
      <c r="L90" s="32"/>
    </row>
    <row r="91" spans="1:12" ht="12.75">
      <c r="A91" s="32"/>
      <c r="B91" s="44">
        <f t="shared" si="2"/>
      </c>
      <c r="C91" s="32"/>
      <c r="D91" s="33"/>
      <c r="E91" s="33"/>
      <c r="F91" s="33"/>
      <c r="G91" s="33"/>
      <c r="H91" s="51"/>
      <c r="I91" s="36"/>
      <c r="J91" s="36"/>
      <c r="K91" s="41"/>
      <c r="L91" s="32"/>
    </row>
    <row r="92" spans="1:12" ht="12.75">
      <c r="A92" s="32"/>
      <c r="B92" s="44">
        <f t="shared" si="2"/>
      </c>
      <c r="C92" s="32"/>
      <c r="D92" s="33"/>
      <c r="E92" s="33"/>
      <c r="F92" s="33"/>
      <c r="G92" s="33"/>
      <c r="H92" s="51"/>
      <c r="I92" s="36"/>
      <c r="J92" s="36"/>
      <c r="K92" s="41"/>
      <c r="L92" s="32"/>
    </row>
    <row r="93" spans="1:12" ht="12.75">
      <c r="A93" s="32"/>
      <c r="B93" s="44">
        <f t="shared" si="2"/>
      </c>
      <c r="C93" s="32"/>
      <c r="D93" s="33"/>
      <c r="E93" s="33"/>
      <c r="F93" s="33"/>
      <c r="G93" s="33"/>
      <c r="H93" s="51"/>
      <c r="I93" s="36"/>
      <c r="J93" s="36"/>
      <c r="K93" s="41"/>
      <c r="L93" s="32"/>
    </row>
    <row r="94" spans="1:12" ht="12.75">
      <c r="A94" s="32"/>
      <c r="B94" s="44">
        <f t="shared" si="2"/>
      </c>
      <c r="C94" s="32"/>
      <c r="D94" s="33"/>
      <c r="E94" s="33"/>
      <c r="F94" s="33"/>
      <c r="G94" s="33"/>
      <c r="H94" s="51"/>
      <c r="I94" s="36"/>
      <c r="J94" s="36"/>
      <c r="K94" s="41"/>
      <c r="L94" s="32"/>
    </row>
    <row r="95" spans="1:12" ht="12.75">
      <c r="A95" s="32"/>
      <c r="B95" s="44">
        <f t="shared" si="2"/>
      </c>
      <c r="C95" s="32"/>
      <c r="D95" s="33"/>
      <c r="E95" s="33"/>
      <c r="F95" s="33"/>
      <c r="G95" s="33"/>
      <c r="H95" s="51"/>
      <c r="I95" s="36"/>
      <c r="J95" s="36"/>
      <c r="K95" s="41"/>
      <c r="L95" s="32"/>
    </row>
    <row r="96" spans="1:12" ht="12.75">
      <c r="A96" s="32"/>
      <c r="B96" s="44">
        <f t="shared" si="2"/>
      </c>
      <c r="C96" s="32"/>
      <c r="D96" s="33"/>
      <c r="E96" s="33"/>
      <c r="F96" s="33"/>
      <c r="G96" s="33"/>
      <c r="H96" s="51"/>
      <c r="I96" s="36"/>
      <c r="J96" s="36"/>
      <c r="K96" s="41"/>
      <c r="L96" s="32"/>
    </row>
    <row r="97" spans="1:12" ht="12.75">
      <c r="A97" s="32"/>
      <c r="B97" s="44">
        <f t="shared" si="2"/>
      </c>
      <c r="C97" s="32"/>
      <c r="D97" s="33"/>
      <c r="E97" s="33"/>
      <c r="F97" s="33"/>
      <c r="G97" s="33"/>
      <c r="H97" s="51"/>
      <c r="I97" s="36"/>
      <c r="J97" s="36"/>
      <c r="K97" s="41"/>
      <c r="L97" s="32"/>
    </row>
    <row r="98" spans="1:12" ht="12.75">
      <c r="A98" s="32"/>
      <c r="B98" s="44">
        <f t="shared" si="2"/>
      </c>
      <c r="C98" s="32"/>
      <c r="D98" s="33"/>
      <c r="E98" s="33"/>
      <c r="F98" s="33"/>
      <c r="G98" s="33"/>
      <c r="H98" s="51"/>
      <c r="I98" s="36"/>
      <c r="J98" s="36"/>
      <c r="K98" s="41"/>
      <c r="L98" s="32"/>
    </row>
    <row r="99" spans="1:12" ht="12.75">
      <c r="A99" s="32"/>
      <c r="B99" s="44">
        <f t="shared" si="2"/>
      </c>
      <c r="C99" s="32"/>
      <c r="D99" s="33"/>
      <c r="E99" s="33"/>
      <c r="F99" s="33"/>
      <c r="G99" s="33"/>
      <c r="H99" s="51"/>
      <c r="I99" s="36"/>
      <c r="J99" s="36"/>
      <c r="K99" s="41"/>
      <c r="L99" s="32"/>
    </row>
  </sheetData>
  <mergeCells count="3">
    <mergeCell ref="A1:L1"/>
    <mergeCell ref="C5:D5"/>
    <mergeCell ref="A2:L2"/>
  </mergeCells>
  <conditionalFormatting sqref="C59:C99 E59:J99 A14:B99 L9:L99 A9:C13">
    <cfRule type="expression" priority="1" dxfId="0" stopIfTrue="1">
      <formula>OR(#REF!="AACC",#REF!="AWDW",#REF!="ARJT")</formula>
    </cfRule>
  </conditionalFormatting>
  <dataValidations count="3">
    <dataValidation type="list" allowBlank="1" showInputMessage="1" showErrorMessage="1" sqref="A9:A99">
      <formula1>CATALOG_A</formula1>
    </dataValidation>
    <dataValidation type="list" allowBlank="1" showErrorMessage="1" errorTitle="GMO" error="The following characters are allowed:&#10;Y or N" sqref="L9:L99">
      <formula1>YN</formula1>
    </dataValidation>
    <dataValidation type="list" allowBlank="1" showInputMessage="1" showErrorMessage="1" sqref="C4">
      <formula1>MEMBERS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85"/>
  <sheetViews>
    <sheetView workbookViewId="0" topLeftCell="A1">
      <selection activeCell="A6" sqref="A6"/>
    </sheetView>
  </sheetViews>
  <sheetFormatPr defaultColWidth="11.421875" defaultRowHeight="12.75"/>
  <cols>
    <col min="1" max="1" width="8.00390625" style="4" bestFit="1" customWidth="1"/>
    <col min="2" max="2" width="11.00390625" style="0" hidden="1" customWidth="1"/>
    <col min="3" max="3" width="73.57421875" style="0" bestFit="1" customWidth="1"/>
    <col min="4" max="4" width="4.00390625" style="0" hidden="1" customWidth="1"/>
    <col min="5" max="5" width="7.421875" style="0" hidden="1" customWidth="1"/>
    <col min="6" max="6" width="7.57421875" style="0" hidden="1" customWidth="1"/>
    <col min="7" max="16384" width="9.140625" style="0" customWidth="1"/>
  </cols>
  <sheetData>
    <row r="1" spans="1:6" ht="13.5" thickBot="1">
      <c r="A1" s="1" t="s">
        <v>89</v>
      </c>
      <c r="B1" s="2" t="s">
        <v>90</v>
      </c>
      <c r="C1" s="2" t="s">
        <v>91</v>
      </c>
      <c r="D1" s="2" t="s">
        <v>92</v>
      </c>
      <c r="E1" s="2" t="s">
        <v>93</v>
      </c>
      <c r="F1" s="3" t="s">
        <v>94</v>
      </c>
    </row>
    <row r="2" spans="1:6" ht="12.75">
      <c r="A2" s="4">
        <v>1</v>
      </c>
      <c r="B2">
        <v>1</v>
      </c>
      <c r="C2" t="s">
        <v>95</v>
      </c>
      <c r="D2">
        <v>181</v>
      </c>
      <c r="F2" t="s">
        <v>85</v>
      </c>
    </row>
    <row r="3" spans="1:6" ht="12.75">
      <c r="A3" s="4">
        <v>2</v>
      </c>
      <c r="B3">
        <v>2</v>
      </c>
      <c r="C3" t="s">
        <v>96</v>
      </c>
      <c r="D3">
        <v>182</v>
      </c>
      <c r="F3" t="s">
        <v>85</v>
      </c>
    </row>
    <row r="4" spans="1:6" ht="12.75">
      <c r="A4" s="4">
        <v>3</v>
      </c>
      <c r="B4">
        <v>3</v>
      </c>
      <c r="C4" t="s">
        <v>97</v>
      </c>
      <c r="D4">
        <v>183</v>
      </c>
      <c r="F4" t="s">
        <v>85</v>
      </c>
    </row>
    <row r="5" spans="1:6" ht="12.75">
      <c r="A5" s="4">
        <v>4</v>
      </c>
      <c r="B5">
        <v>4</v>
      </c>
      <c r="C5" t="s">
        <v>98</v>
      </c>
      <c r="D5">
        <v>184</v>
      </c>
      <c r="F5" t="s">
        <v>85</v>
      </c>
    </row>
    <row r="6" spans="1:6" ht="12.75">
      <c r="A6" s="4">
        <v>5</v>
      </c>
      <c r="B6">
        <v>5</v>
      </c>
      <c r="C6" t="s">
        <v>99</v>
      </c>
      <c r="D6">
        <v>185</v>
      </c>
      <c r="F6" t="s">
        <v>85</v>
      </c>
    </row>
    <row r="7" spans="1:6" ht="12.75">
      <c r="A7" s="4">
        <v>6</v>
      </c>
      <c r="B7">
        <v>6</v>
      </c>
      <c r="C7" t="s">
        <v>100</v>
      </c>
      <c r="D7">
        <v>186</v>
      </c>
      <c r="F7" t="s">
        <v>85</v>
      </c>
    </row>
    <row r="8" spans="1:6" ht="12.75">
      <c r="A8" s="4">
        <v>7</v>
      </c>
      <c r="B8">
        <v>7</v>
      </c>
      <c r="C8" t="s">
        <v>101</v>
      </c>
      <c r="D8">
        <v>187</v>
      </c>
      <c r="F8" t="s">
        <v>85</v>
      </c>
    </row>
    <row r="9" spans="1:6" ht="12.75">
      <c r="A9" s="4">
        <v>8</v>
      </c>
      <c r="B9">
        <v>8</v>
      </c>
      <c r="C9" t="s">
        <v>102</v>
      </c>
      <c r="D9">
        <v>188</v>
      </c>
      <c r="F9" t="s">
        <v>85</v>
      </c>
    </row>
    <row r="10" spans="1:6" ht="12.75">
      <c r="A10" s="4">
        <v>9</v>
      </c>
      <c r="B10">
        <v>9</v>
      </c>
      <c r="C10" t="s">
        <v>103</v>
      </c>
      <c r="D10">
        <v>189</v>
      </c>
      <c r="F10" t="s">
        <v>85</v>
      </c>
    </row>
    <row r="11" spans="1:6" ht="12.75">
      <c r="A11" s="4">
        <v>10</v>
      </c>
      <c r="B11">
        <v>10</v>
      </c>
      <c r="C11" t="s">
        <v>104</v>
      </c>
      <c r="D11">
        <v>190</v>
      </c>
      <c r="F11" t="s">
        <v>85</v>
      </c>
    </row>
    <row r="12" spans="1:6" ht="12.75">
      <c r="A12" s="4">
        <v>11</v>
      </c>
      <c r="B12">
        <v>11</v>
      </c>
      <c r="C12" t="s">
        <v>105</v>
      </c>
      <c r="D12">
        <v>191</v>
      </c>
      <c r="F12" t="s">
        <v>85</v>
      </c>
    </row>
    <row r="13" spans="1:6" ht="12.75">
      <c r="A13" s="4">
        <v>12</v>
      </c>
      <c r="B13">
        <v>12</v>
      </c>
      <c r="C13" t="s">
        <v>106</v>
      </c>
      <c r="D13">
        <v>192</v>
      </c>
      <c r="F13" t="s">
        <v>85</v>
      </c>
    </row>
    <row r="14" spans="1:6" ht="12.75">
      <c r="A14" s="4">
        <v>13</v>
      </c>
      <c r="B14">
        <v>13</v>
      </c>
      <c r="C14" t="s">
        <v>107</v>
      </c>
      <c r="D14">
        <v>193</v>
      </c>
      <c r="F14" t="s">
        <v>85</v>
      </c>
    </row>
    <row r="15" spans="1:6" ht="12.75">
      <c r="A15" s="4">
        <v>14</v>
      </c>
      <c r="B15">
        <v>14</v>
      </c>
      <c r="C15" t="s">
        <v>108</v>
      </c>
      <c r="D15">
        <v>194</v>
      </c>
      <c r="F15" t="s">
        <v>85</v>
      </c>
    </row>
    <row r="16" spans="1:6" ht="12.75">
      <c r="A16" s="4">
        <v>15</v>
      </c>
      <c r="B16">
        <v>15</v>
      </c>
      <c r="C16" t="s">
        <v>109</v>
      </c>
      <c r="D16">
        <v>195</v>
      </c>
      <c r="F16" t="s">
        <v>85</v>
      </c>
    </row>
    <row r="17" spans="1:6" ht="12.75">
      <c r="A17" s="4">
        <v>16</v>
      </c>
      <c r="B17">
        <v>16</v>
      </c>
      <c r="C17" t="s">
        <v>110</v>
      </c>
      <c r="D17">
        <v>196</v>
      </c>
      <c r="F17" t="s">
        <v>85</v>
      </c>
    </row>
    <row r="18" spans="1:6" ht="12.75">
      <c r="A18" s="4" t="s">
        <v>111</v>
      </c>
      <c r="B18">
        <v>17</v>
      </c>
      <c r="C18" t="s">
        <v>112</v>
      </c>
      <c r="D18">
        <v>234</v>
      </c>
      <c r="F18" t="s">
        <v>85</v>
      </c>
    </row>
    <row r="19" spans="1:6" ht="12.75">
      <c r="A19" s="4" t="s">
        <v>113</v>
      </c>
      <c r="B19">
        <v>1</v>
      </c>
      <c r="C19" t="s">
        <v>114</v>
      </c>
      <c r="D19">
        <v>263</v>
      </c>
      <c r="E19">
        <v>197</v>
      </c>
      <c r="F19" t="s">
        <v>85</v>
      </c>
    </row>
    <row r="20" spans="1:6" ht="12.75">
      <c r="A20" s="4" t="s">
        <v>115</v>
      </c>
      <c r="B20">
        <v>2</v>
      </c>
      <c r="C20" t="s">
        <v>116</v>
      </c>
      <c r="D20">
        <v>264</v>
      </c>
      <c r="E20">
        <v>197</v>
      </c>
      <c r="F20" t="s">
        <v>85</v>
      </c>
    </row>
    <row r="21" spans="1:6" ht="12.75">
      <c r="A21" s="4">
        <v>18</v>
      </c>
      <c r="B21">
        <v>19</v>
      </c>
      <c r="C21" t="s">
        <v>117</v>
      </c>
      <c r="D21">
        <v>198</v>
      </c>
      <c r="F21" t="s">
        <v>85</v>
      </c>
    </row>
    <row r="22" spans="1:6" ht="12.75">
      <c r="A22" s="4">
        <v>19</v>
      </c>
      <c r="B22">
        <v>20</v>
      </c>
      <c r="C22" t="s">
        <v>118</v>
      </c>
      <c r="D22">
        <v>199</v>
      </c>
      <c r="F22" t="s">
        <v>85</v>
      </c>
    </row>
    <row r="23" spans="1:6" ht="12.75">
      <c r="A23" s="4">
        <v>20</v>
      </c>
      <c r="B23">
        <v>21</v>
      </c>
      <c r="C23" t="s">
        <v>119</v>
      </c>
      <c r="D23">
        <v>200</v>
      </c>
      <c r="F23" t="s">
        <v>85</v>
      </c>
    </row>
    <row r="24" spans="1:6" ht="12.75">
      <c r="A24" s="4">
        <v>21</v>
      </c>
      <c r="B24">
        <v>22</v>
      </c>
      <c r="C24" t="s">
        <v>120</v>
      </c>
      <c r="D24">
        <v>201</v>
      </c>
      <c r="F24" t="s">
        <v>85</v>
      </c>
    </row>
    <row r="25" spans="1:6" ht="12.75">
      <c r="A25" s="4">
        <v>22</v>
      </c>
      <c r="B25">
        <v>23</v>
      </c>
      <c r="C25" t="s">
        <v>121</v>
      </c>
      <c r="D25">
        <v>202</v>
      </c>
      <c r="F25" t="s">
        <v>85</v>
      </c>
    </row>
    <row r="26" spans="1:6" ht="12.75">
      <c r="A26" s="4">
        <v>23</v>
      </c>
      <c r="B26">
        <v>24</v>
      </c>
      <c r="C26" t="s">
        <v>122</v>
      </c>
      <c r="D26">
        <v>203</v>
      </c>
      <c r="F26" t="s">
        <v>85</v>
      </c>
    </row>
    <row r="27" spans="1:6" ht="12.75">
      <c r="A27" s="4">
        <v>24</v>
      </c>
      <c r="B27">
        <v>25</v>
      </c>
      <c r="C27" t="s">
        <v>145</v>
      </c>
      <c r="D27">
        <v>204</v>
      </c>
      <c r="F27" t="s">
        <v>85</v>
      </c>
    </row>
    <row r="28" spans="1:6" ht="12.75">
      <c r="A28" s="4">
        <v>25</v>
      </c>
      <c r="B28">
        <v>26</v>
      </c>
      <c r="C28" t="s">
        <v>146</v>
      </c>
      <c r="D28">
        <v>205</v>
      </c>
      <c r="F28" t="s">
        <v>85</v>
      </c>
    </row>
    <row r="29" spans="1:6" ht="12.75">
      <c r="A29" s="4">
        <v>26</v>
      </c>
      <c r="B29">
        <v>27</v>
      </c>
      <c r="C29" t="s">
        <v>147</v>
      </c>
      <c r="D29">
        <v>206</v>
      </c>
      <c r="F29" t="s">
        <v>85</v>
      </c>
    </row>
    <row r="30" spans="1:6" ht="12.75">
      <c r="A30" s="4">
        <v>27</v>
      </c>
      <c r="B30">
        <v>28</v>
      </c>
      <c r="C30" t="s">
        <v>148</v>
      </c>
      <c r="D30">
        <v>207</v>
      </c>
      <c r="F30" t="s">
        <v>85</v>
      </c>
    </row>
    <row r="31" spans="1:6" ht="12.75">
      <c r="A31" s="4">
        <v>28</v>
      </c>
      <c r="B31">
        <v>29</v>
      </c>
      <c r="C31" t="s">
        <v>149</v>
      </c>
      <c r="D31">
        <v>208</v>
      </c>
      <c r="F31" t="s">
        <v>85</v>
      </c>
    </row>
    <row r="32" spans="1:6" ht="12.75">
      <c r="A32" s="4">
        <v>29</v>
      </c>
      <c r="B32">
        <v>30</v>
      </c>
      <c r="C32" t="s">
        <v>150</v>
      </c>
      <c r="D32">
        <v>209</v>
      </c>
      <c r="F32" t="s">
        <v>85</v>
      </c>
    </row>
    <row r="33" spans="1:6" ht="12.75">
      <c r="A33" s="4">
        <v>30</v>
      </c>
      <c r="B33">
        <v>31</v>
      </c>
      <c r="C33" t="s">
        <v>151</v>
      </c>
      <c r="D33">
        <v>210</v>
      </c>
      <c r="F33" t="s">
        <v>85</v>
      </c>
    </row>
    <row r="34" spans="1:6" ht="12.75">
      <c r="A34" s="4">
        <v>31</v>
      </c>
      <c r="B34">
        <v>32</v>
      </c>
      <c r="C34" t="s">
        <v>152</v>
      </c>
      <c r="D34">
        <v>211</v>
      </c>
      <c r="F34" t="s">
        <v>85</v>
      </c>
    </row>
    <row r="35" spans="1:6" ht="12.75">
      <c r="A35" s="4">
        <v>32</v>
      </c>
      <c r="B35">
        <v>33</v>
      </c>
      <c r="C35" t="s">
        <v>153</v>
      </c>
      <c r="D35">
        <v>212</v>
      </c>
      <c r="F35" t="s">
        <v>85</v>
      </c>
    </row>
    <row r="36" spans="1:6" ht="12.75">
      <c r="A36" s="4">
        <v>33</v>
      </c>
      <c r="B36">
        <v>34</v>
      </c>
      <c r="C36" t="s">
        <v>154</v>
      </c>
      <c r="D36">
        <v>213</v>
      </c>
      <c r="F36" t="s">
        <v>85</v>
      </c>
    </row>
    <row r="37" spans="1:6" ht="12.75">
      <c r="A37" s="4">
        <v>34</v>
      </c>
      <c r="B37">
        <v>35</v>
      </c>
      <c r="C37" t="s">
        <v>155</v>
      </c>
      <c r="D37">
        <v>214</v>
      </c>
      <c r="F37" t="s">
        <v>85</v>
      </c>
    </row>
    <row r="38" spans="1:6" ht="12.75">
      <c r="A38" s="4">
        <v>35</v>
      </c>
      <c r="B38">
        <v>36</v>
      </c>
      <c r="C38" t="s">
        <v>156</v>
      </c>
      <c r="D38">
        <v>215</v>
      </c>
      <c r="F38" t="s">
        <v>85</v>
      </c>
    </row>
    <row r="39" spans="1:6" ht="12.75">
      <c r="A39" s="4">
        <v>36</v>
      </c>
      <c r="B39">
        <v>37</v>
      </c>
      <c r="C39" t="s">
        <v>157</v>
      </c>
      <c r="D39">
        <v>216</v>
      </c>
      <c r="F39" t="s">
        <v>85</v>
      </c>
    </row>
    <row r="40" spans="1:6" ht="12.75">
      <c r="A40" s="4">
        <v>37</v>
      </c>
      <c r="B40">
        <v>38</v>
      </c>
      <c r="C40" t="s">
        <v>158</v>
      </c>
      <c r="D40">
        <v>217</v>
      </c>
      <c r="F40" t="s">
        <v>85</v>
      </c>
    </row>
    <row r="41" spans="1:6" ht="12.75">
      <c r="A41" s="4">
        <v>38</v>
      </c>
      <c r="B41">
        <v>39</v>
      </c>
      <c r="C41" t="s">
        <v>159</v>
      </c>
      <c r="D41">
        <v>218</v>
      </c>
      <c r="F41" t="s">
        <v>85</v>
      </c>
    </row>
    <row r="42" spans="1:6" ht="12.75">
      <c r="A42" s="4">
        <v>39</v>
      </c>
      <c r="B42">
        <v>40</v>
      </c>
      <c r="C42" t="s">
        <v>160</v>
      </c>
      <c r="D42">
        <v>219</v>
      </c>
      <c r="F42" t="s">
        <v>85</v>
      </c>
    </row>
    <row r="43" spans="1:6" ht="12.75">
      <c r="A43" s="4">
        <v>40</v>
      </c>
      <c r="B43">
        <v>41</v>
      </c>
      <c r="C43" t="s">
        <v>161</v>
      </c>
      <c r="D43">
        <v>220</v>
      </c>
      <c r="F43" t="s">
        <v>85</v>
      </c>
    </row>
    <row r="44" spans="1:6" ht="12.75">
      <c r="A44" s="4">
        <v>41</v>
      </c>
      <c r="B44">
        <v>42</v>
      </c>
      <c r="C44" t="s">
        <v>162</v>
      </c>
      <c r="D44">
        <v>221</v>
      </c>
      <c r="F44" t="s">
        <v>85</v>
      </c>
    </row>
    <row r="45" spans="1:6" ht="12.75">
      <c r="A45" s="4">
        <v>42</v>
      </c>
      <c r="B45">
        <v>43</v>
      </c>
      <c r="C45" t="s">
        <v>163</v>
      </c>
      <c r="D45">
        <v>222</v>
      </c>
      <c r="F45" t="s">
        <v>85</v>
      </c>
    </row>
    <row r="46" spans="1:6" ht="12.75">
      <c r="A46" s="4">
        <v>43</v>
      </c>
      <c r="B46">
        <v>44</v>
      </c>
      <c r="C46" t="s">
        <v>164</v>
      </c>
      <c r="D46">
        <v>223</v>
      </c>
      <c r="F46" t="s">
        <v>85</v>
      </c>
    </row>
    <row r="47" spans="1:6" ht="12.75">
      <c r="A47" s="4">
        <v>44</v>
      </c>
      <c r="B47">
        <v>45</v>
      </c>
      <c r="C47" t="s">
        <v>165</v>
      </c>
      <c r="D47">
        <v>224</v>
      </c>
      <c r="F47" t="s">
        <v>85</v>
      </c>
    </row>
    <row r="48" spans="1:6" ht="12.75">
      <c r="A48" s="4">
        <v>45</v>
      </c>
      <c r="B48">
        <v>46</v>
      </c>
      <c r="C48" t="s">
        <v>166</v>
      </c>
      <c r="D48">
        <v>225</v>
      </c>
      <c r="F48" t="s">
        <v>85</v>
      </c>
    </row>
    <row r="49" spans="1:6" ht="12.75">
      <c r="A49" s="4">
        <v>46</v>
      </c>
      <c r="B49">
        <v>47</v>
      </c>
      <c r="C49" t="s">
        <v>167</v>
      </c>
      <c r="D49">
        <v>226</v>
      </c>
      <c r="F49" t="s">
        <v>85</v>
      </c>
    </row>
    <row r="50" spans="1:6" ht="12.75">
      <c r="A50" s="4">
        <v>47</v>
      </c>
      <c r="B50">
        <v>48</v>
      </c>
      <c r="C50" t="s">
        <v>168</v>
      </c>
      <c r="D50">
        <v>227</v>
      </c>
      <c r="F50" t="s">
        <v>85</v>
      </c>
    </row>
    <row r="51" spans="1:6" ht="12.75">
      <c r="A51" s="4">
        <v>48</v>
      </c>
      <c r="B51">
        <v>49</v>
      </c>
      <c r="C51" t="s">
        <v>169</v>
      </c>
      <c r="D51">
        <v>228</v>
      </c>
      <c r="F51" t="s">
        <v>85</v>
      </c>
    </row>
    <row r="52" spans="1:6" ht="12.75">
      <c r="A52" s="4">
        <v>49</v>
      </c>
      <c r="B52">
        <v>50</v>
      </c>
      <c r="C52" t="s">
        <v>170</v>
      </c>
      <c r="D52">
        <v>229</v>
      </c>
      <c r="F52" t="s">
        <v>85</v>
      </c>
    </row>
    <row r="53" spans="1:6" ht="12.75">
      <c r="A53" s="4">
        <v>50</v>
      </c>
      <c r="B53">
        <v>51</v>
      </c>
      <c r="C53" t="s">
        <v>171</v>
      </c>
      <c r="D53">
        <v>230</v>
      </c>
      <c r="F53" t="s">
        <v>85</v>
      </c>
    </row>
    <row r="54" spans="1:6" ht="12.75">
      <c r="A54" s="4">
        <v>51</v>
      </c>
      <c r="B54">
        <v>52</v>
      </c>
      <c r="C54" t="s">
        <v>172</v>
      </c>
      <c r="D54">
        <v>231</v>
      </c>
      <c r="F54" t="s">
        <v>85</v>
      </c>
    </row>
    <row r="55" spans="1:6" ht="12.75">
      <c r="A55" s="4">
        <v>52</v>
      </c>
      <c r="B55">
        <v>53</v>
      </c>
      <c r="C55" t="s">
        <v>173</v>
      </c>
      <c r="D55">
        <v>232</v>
      </c>
      <c r="F55" t="s">
        <v>85</v>
      </c>
    </row>
    <row r="56" spans="1:6" ht="12.75">
      <c r="A56" s="4">
        <v>53</v>
      </c>
      <c r="B56">
        <v>54</v>
      </c>
      <c r="C56" t="s">
        <v>174</v>
      </c>
      <c r="D56">
        <v>233</v>
      </c>
      <c r="F56" t="s">
        <v>85</v>
      </c>
    </row>
    <row r="57" spans="1:6" ht="12.75">
      <c r="A57" s="4">
        <v>54</v>
      </c>
      <c r="B57">
        <v>55</v>
      </c>
      <c r="C57" t="s">
        <v>123</v>
      </c>
      <c r="D57">
        <v>235</v>
      </c>
      <c r="F57" t="s">
        <v>85</v>
      </c>
    </row>
    <row r="58" spans="1:6" ht="12.75">
      <c r="A58" s="4">
        <v>55</v>
      </c>
      <c r="B58">
        <v>56</v>
      </c>
      <c r="C58" t="s">
        <v>124</v>
      </c>
      <c r="D58">
        <v>236</v>
      </c>
      <c r="F58" t="s">
        <v>85</v>
      </c>
    </row>
    <row r="59" spans="1:6" ht="12.75">
      <c r="A59" s="4">
        <v>56</v>
      </c>
      <c r="B59">
        <v>57</v>
      </c>
      <c r="C59" t="s">
        <v>125</v>
      </c>
      <c r="D59">
        <v>237</v>
      </c>
      <c r="F59" t="s">
        <v>85</v>
      </c>
    </row>
    <row r="60" spans="1:6" ht="12.75">
      <c r="A60" s="4">
        <v>57</v>
      </c>
      <c r="B60">
        <v>58</v>
      </c>
      <c r="C60" t="s">
        <v>126</v>
      </c>
      <c r="D60">
        <v>238</v>
      </c>
      <c r="F60" t="s">
        <v>85</v>
      </c>
    </row>
    <row r="61" spans="1:6" ht="12.75">
      <c r="A61" s="4">
        <v>58</v>
      </c>
      <c r="B61">
        <v>59</v>
      </c>
      <c r="C61" t="s">
        <v>127</v>
      </c>
      <c r="D61">
        <v>239</v>
      </c>
      <c r="F61" t="s">
        <v>85</v>
      </c>
    </row>
    <row r="62" spans="1:6" ht="12.75">
      <c r="A62" s="4">
        <v>59</v>
      </c>
      <c r="B62">
        <v>60</v>
      </c>
      <c r="C62" t="s">
        <v>128</v>
      </c>
      <c r="D62">
        <v>240</v>
      </c>
      <c r="F62" t="s">
        <v>85</v>
      </c>
    </row>
    <row r="63" spans="1:6" ht="12.75">
      <c r="A63" s="4">
        <v>60</v>
      </c>
      <c r="B63">
        <v>61</v>
      </c>
      <c r="C63" t="s">
        <v>129</v>
      </c>
      <c r="D63">
        <v>241</v>
      </c>
      <c r="F63" t="s">
        <v>85</v>
      </c>
    </row>
    <row r="64" spans="1:6" ht="12.75">
      <c r="A64" s="4">
        <v>61</v>
      </c>
      <c r="B64">
        <v>62</v>
      </c>
      <c r="C64" t="s">
        <v>19</v>
      </c>
      <c r="D64">
        <v>242</v>
      </c>
      <c r="F64" t="s">
        <v>85</v>
      </c>
    </row>
    <row r="65" spans="1:6" ht="12.75">
      <c r="A65" s="4">
        <v>62</v>
      </c>
      <c r="B65">
        <v>63</v>
      </c>
      <c r="C65" t="s">
        <v>130</v>
      </c>
      <c r="D65">
        <v>243</v>
      </c>
      <c r="F65" t="s">
        <v>85</v>
      </c>
    </row>
    <row r="66" spans="1:6" ht="12.75">
      <c r="A66" s="4">
        <v>63</v>
      </c>
      <c r="B66">
        <v>64</v>
      </c>
      <c r="C66" t="s">
        <v>131</v>
      </c>
      <c r="D66">
        <v>244</v>
      </c>
      <c r="F66" t="s">
        <v>85</v>
      </c>
    </row>
    <row r="67" spans="1:6" ht="12.75">
      <c r="A67" s="4">
        <v>64</v>
      </c>
      <c r="B67">
        <v>65</v>
      </c>
      <c r="C67" t="s">
        <v>132</v>
      </c>
      <c r="D67">
        <v>245</v>
      </c>
      <c r="F67" t="s">
        <v>85</v>
      </c>
    </row>
    <row r="68" spans="1:6" ht="12.75">
      <c r="A68" s="4">
        <v>65</v>
      </c>
      <c r="B68">
        <v>66</v>
      </c>
      <c r="C68" t="s">
        <v>133</v>
      </c>
      <c r="D68">
        <v>246</v>
      </c>
      <c r="F68" t="s">
        <v>85</v>
      </c>
    </row>
    <row r="69" spans="1:6" ht="12.75">
      <c r="A69" s="4">
        <v>66</v>
      </c>
      <c r="B69">
        <v>67</v>
      </c>
      <c r="C69" t="s">
        <v>134</v>
      </c>
      <c r="D69">
        <v>247</v>
      </c>
      <c r="F69" t="s">
        <v>85</v>
      </c>
    </row>
    <row r="70" spans="1:6" ht="12.75">
      <c r="A70" s="4">
        <v>67</v>
      </c>
      <c r="B70">
        <v>68</v>
      </c>
      <c r="C70" t="s">
        <v>135</v>
      </c>
      <c r="D70">
        <v>248</v>
      </c>
      <c r="F70" t="s">
        <v>85</v>
      </c>
    </row>
    <row r="71" spans="1:6" ht="12.75">
      <c r="A71" s="4">
        <v>68</v>
      </c>
      <c r="B71">
        <v>69</v>
      </c>
      <c r="C71" t="s">
        <v>136</v>
      </c>
      <c r="D71">
        <v>249</v>
      </c>
      <c r="F71" t="s">
        <v>85</v>
      </c>
    </row>
    <row r="72" spans="1:6" ht="12.75">
      <c r="A72" s="4" t="s">
        <v>137</v>
      </c>
      <c r="B72">
        <v>70</v>
      </c>
      <c r="C72" t="s">
        <v>20</v>
      </c>
      <c r="D72">
        <v>250</v>
      </c>
      <c r="F72" t="s">
        <v>85</v>
      </c>
    </row>
    <row r="73" spans="1:6" ht="12.75">
      <c r="A73" s="4" t="s">
        <v>138</v>
      </c>
      <c r="B73">
        <v>70</v>
      </c>
      <c r="C73" t="s">
        <v>21</v>
      </c>
      <c r="D73">
        <v>250</v>
      </c>
      <c r="F73" t="s">
        <v>85</v>
      </c>
    </row>
    <row r="74" spans="1:6" ht="12.75">
      <c r="A74" s="4">
        <v>70</v>
      </c>
      <c r="B74">
        <v>71</v>
      </c>
      <c r="C74" t="s">
        <v>139</v>
      </c>
      <c r="D74">
        <v>251</v>
      </c>
      <c r="F74" t="s">
        <v>85</v>
      </c>
    </row>
    <row r="75" spans="1:6" ht="12.75">
      <c r="A75" s="4">
        <v>71</v>
      </c>
      <c r="B75">
        <v>72</v>
      </c>
      <c r="C75" t="s">
        <v>140</v>
      </c>
      <c r="D75">
        <v>252</v>
      </c>
      <c r="F75" t="s">
        <v>85</v>
      </c>
    </row>
    <row r="76" spans="1:6" ht="12.75">
      <c r="A76" s="4">
        <v>72</v>
      </c>
      <c r="B76">
        <v>73</v>
      </c>
      <c r="C76" t="s">
        <v>141</v>
      </c>
      <c r="D76">
        <v>253</v>
      </c>
      <c r="F76" t="s">
        <v>85</v>
      </c>
    </row>
    <row r="77" spans="1:6" ht="12.75">
      <c r="A77" s="4">
        <v>73</v>
      </c>
      <c r="B77">
        <v>74</v>
      </c>
      <c r="C77" t="s">
        <v>142</v>
      </c>
      <c r="D77">
        <v>254</v>
      </c>
      <c r="F77" t="s">
        <v>85</v>
      </c>
    </row>
    <row r="78" spans="1:6" ht="12.75">
      <c r="A78" s="4">
        <v>74</v>
      </c>
      <c r="B78">
        <v>75</v>
      </c>
      <c r="C78" t="s">
        <v>143</v>
      </c>
      <c r="D78">
        <v>255</v>
      </c>
      <c r="F78" t="s">
        <v>85</v>
      </c>
    </row>
    <row r="79" spans="1:6" ht="12.75">
      <c r="A79" s="4">
        <v>75</v>
      </c>
      <c r="B79">
        <v>76</v>
      </c>
      <c r="C79" t="s">
        <v>144</v>
      </c>
      <c r="D79">
        <v>256</v>
      </c>
      <c r="F79" t="s">
        <v>85</v>
      </c>
    </row>
    <row r="80" spans="1:6" ht="12.75">
      <c r="A80" s="4">
        <v>76</v>
      </c>
      <c r="B80">
        <v>77</v>
      </c>
      <c r="C80" t="s">
        <v>36</v>
      </c>
      <c r="D80">
        <v>257</v>
      </c>
      <c r="F80" t="s">
        <v>85</v>
      </c>
    </row>
    <row r="81" spans="1:6" ht="12.75">
      <c r="A81" s="4">
        <v>77</v>
      </c>
      <c r="B81">
        <v>78</v>
      </c>
      <c r="C81" t="s">
        <v>37</v>
      </c>
      <c r="D81">
        <v>258</v>
      </c>
      <c r="F81" t="s">
        <v>85</v>
      </c>
    </row>
    <row r="82" spans="1:6" ht="12.75">
      <c r="A82" s="4">
        <v>78</v>
      </c>
      <c r="B82">
        <v>79</v>
      </c>
      <c r="C82" t="s">
        <v>38</v>
      </c>
      <c r="D82">
        <v>259</v>
      </c>
      <c r="F82" t="s">
        <v>85</v>
      </c>
    </row>
    <row r="83" spans="1:6" ht="12.75">
      <c r="A83" s="4">
        <v>79</v>
      </c>
      <c r="B83">
        <v>80</v>
      </c>
      <c r="C83" t="s">
        <v>39</v>
      </c>
      <c r="D83">
        <v>260</v>
      </c>
      <c r="F83" t="s">
        <v>85</v>
      </c>
    </row>
    <row r="84" spans="1:6" ht="12.75">
      <c r="A84" s="4">
        <v>80</v>
      </c>
      <c r="B84">
        <v>81</v>
      </c>
      <c r="C84" t="s">
        <v>40</v>
      </c>
      <c r="D84">
        <v>261</v>
      </c>
      <c r="F84" t="s">
        <v>85</v>
      </c>
    </row>
    <row r="85" spans="1:6" ht="12.75">
      <c r="A85" s="4">
        <v>81</v>
      </c>
      <c r="B85">
        <v>82</v>
      </c>
      <c r="C85" t="s">
        <v>41</v>
      </c>
      <c r="D85">
        <v>262</v>
      </c>
      <c r="F85" t="s">
        <v>85</v>
      </c>
    </row>
  </sheetData>
  <sheetProtection password="D2CA" sheet="1" objects="1" scenarios="1"/>
  <autoFilter ref="A1:C85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L30"/>
  <sheetViews>
    <sheetView workbookViewId="0" topLeftCell="A1">
      <selection activeCell="D27" sqref="D27"/>
    </sheetView>
  </sheetViews>
  <sheetFormatPr defaultColWidth="11.421875" defaultRowHeight="12.75"/>
  <cols>
    <col min="1" max="1" width="9.140625" style="0" customWidth="1"/>
    <col min="2" max="2" width="12.00390625" style="0" bestFit="1" customWidth="1"/>
    <col min="3" max="3" width="13.57421875" style="0" customWidth="1"/>
    <col min="4" max="4" width="12.421875" style="0" customWidth="1"/>
    <col min="5" max="5" width="12.28125" style="0" customWidth="1"/>
    <col min="6" max="6" width="21.140625" style="0" bestFit="1" customWidth="1"/>
    <col min="7" max="16384" width="9.140625" style="0" customWidth="1"/>
  </cols>
  <sheetData>
    <row r="2" spans="3:12" ht="13.5" thickBot="1">
      <c r="C2" s="22" t="s">
        <v>34</v>
      </c>
      <c r="D2" s="22" t="s">
        <v>35</v>
      </c>
      <c r="E2" s="22" t="s">
        <v>0</v>
      </c>
      <c r="F2" s="22"/>
      <c r="G2" s="22" t="s">
        <v>77</v>
      </c>
      <c r="H2" s="22" t="s">
        <v>76</v>
      </c>
      <c r="I2" s="22" t="s">
        <v>78</v>
      </c>
      <c r="J2" s="22" t="s">
        <v>28</v>
      </c>
      <c r="L2" s="22" t="s">
        <v>1</v>
      </c>
    </row>
    <row r="3" spans="1:12" ht="12.75">
      <c r="A3" s="8" t="s">
        <v>43</v>
      </c>
      <c r="C3" s="5" t="s">
        <v>50</v>
      </c>
      <c r="D3" s="5" t="s">
        <v>29</v>
      </c>
      <c r="E3" s="5" t="s">
        <v>52</v>
      </c>
      <c r="F3" s="5"/>
      <c r="G3" s="15"/>
      <c r="H3" s="5">
        <v>1</v>
      </c>
      <c r="I3" s="19" t="s">
        <v>80</v>
      </c>
      <c r="J3" s="5"/>
      <c r="L3" t="s">
        <v>65</v>
      </c>
    </row>
    <row r="4" spans="1:12" ht="13.5" thickBot="1">
      <c r="A4" s="9" t="s">
        <v>44</v>
      </c>
      <c r="C4" s="7" t="s">
        <v>51</v>
      </c>
      <c r="D4" s="7" t="s">
        <v>30</v>
      </c>
      <c r="E4" s="7" t="s">
        <v>53</v>
      </c>
      <c r="F4" s="6"/>
      <c r="G4" s="16" t="s">
        <v>79</v>
      </c>
      <c r="H4" s="6">
        <v>2</v>
      </c>
      <c r="I4" s="20" t="s">
        <v>81</v>
      </c>
      <c r="J4" s="6">
        <v>1</v>
      </c>
      <c r="L4" t="s">
        <v>54</v>
      </c>
    </row>
    <row r="5" spans="1:12" ht="13.5" thickBot="1">
      <c r="A5" s="10" t="s">
        <v>45</v>
      </c>
      <c r="F5" s="7"/>
      <c r="H5" s="6">
        <v>3</v>
      </c>
      <c r="I5" s="20" t="s">
        <v>82</v>
      </c>
      <c r="J5" s="6">
        <v>2</v>
      </c>
      <c r="L5" t="s">
        <v>70</v>
      </c>
    </row>
    <row r="6" spans="1:12" ht="13.5" thickBot="1">
      <c r="A6" s="11" t="s">
        <v>32</v>
      </c>
      <c r="H6" s="6">
        <v>4</v>
      </c>
      <c r="I6" s="21" t="s">
        <v>83</v>
      </c>
      <c r="J6" s="6">
        <v>3</v>
      </c>
      <c r="L6" t="s">
        <v>10</v>
      </c>
    </row>
    <row r="7" spans="1:12" ht="13.5" thickBot="1">
      <c r="A7" s="12" t="s">
        <v>46</v>
      </c>
      <c r="C7" s="30" t="s">
        <v>25</v>
      </c>
      <c r="D7" s="31" t="b">
        <v>0</v>
      </c>
      <c r="H7" s="6">
        <v>5</v>
      </c>
      <c r="I7" s="18"/>
      <c r="J7" s="7">
        <v>4</v>
      </c>
      <c r="L7" t="s">
        <v>16</v>
      </c>
    </row>
    <row r="8" spans="1:12" ht="12.75">
      <c r="A8" s="12" t="s">
        <v>47</v>
      </c>
      <c r="H8" s="6">
        <v>6</v>
      </c>
      <c r="I8" s="18"/>
      <c r="L8" t="s">
        <v>59</v>
      </c>
    </row>
    <row r="9" spans="1:12" ht="13.5" thickBot="1">
      <c r="A9" s="12" t="s">
        <v>33</v>
      </c>
      <c r="H9" s="7">
        <v>7</v>
      </c>
      <c r="L9" t="s">
        <v>58</v>
      </c>
    </row>
    <row r="10" spans="1:12" ht="13.5" thickBot="1">
      <c r="A10" s="13" t="s">
        <v>48</v>
      </c>
      <c r="H10" s="18"/>
      <c r="L10" t="s">
        <v>11</v>
      </c>
    </row>
    <row r="11" spans="1:12" ht="12.75">
      <c r="A11" s="5" t="s">
        <v>71</v>
      </c>
      <c r="C11" s="15" t="s">
        <v>26</v>
      </c>
      <c r="D11" s="19" t="s">
        <v>27</v>
      </c>
      <c r="H11" s="18"/>
      <c r="L11" t="s">
        <v>22</v>
      </c>
    </row>
    <row r="12" spans="1:12" ht="12.75">
      <c r="A12" s="6" t="s">
        <v>72</v>
      </c>
      <c r="C12" s="23" t="s">
        <v>84</v>
      </c>
      <c r="D12" s="20" t="s">
        <v>84</v>
      </c>
      <c r="L12" t="s">
        <v>60</v>
      </c>
    </row>
    <row r="13" spans="1:12" ht="13.5" thickBot="1">
      <c r="A13" s="7" t="s">
        <v>73</v>
      </c>
      <c r="C13" s="23"/>
      <c r="D13" s="20"/>
      <c r="L13" t="s">
        <v>63</v>
      </c>
    </row>
    <row r="14" spans="3:12" ht="13.5" thickBot="1">
      <c r="C14" s="17" t="s">
        <v>74</v>
      </c>
      <c r="D14" s="20" t="s">
        <v>74</v>
      </c>
      <c r="F14" t="s">
        <v>28</v>
      </c>
      <c r="L14" t="s">
        <v>57</v>
      </c>
    </row>
    <row r="15" spans="3:12" ht="12.75">
      <c r="C15" s="23"/>
      <c r="D15" s="20" t="s">
        <v>75</v>
      </c>
      <c r="F15" t="s">
        <v>85</v>
      </c>
      <c r="G15" t="s">
        <v>42</v>
      </c>
      <c r="L15" t="s">
        <v>12</v>
      </c>
    </row>
    <row r="16" spans="1:12" ht="13.5" thickBot="1">
      <c r="A16" s="14"/>
      <c r="C16" s="16"/>
      <c r="D16" s="21"/>
      <c r="L16" t="s">
        <v>64</v>
      </c>
    </row>
    <row r="17" spans="1:12" ht="12.75">
      <c r="A17" s="14"/>
      <c r="L17" t="s">
        <v>69</v>
      </c>
    </row>
    <row r="18" spans="1:12" ht="13.5" thickBot="1">
      <c r="A18" s="14"/>
      <c r="B18" t="s">
        <v>6</v>
      </c>
      <c r="E18" t="s">
        <v>7</v>
      </c>
      <c r="G18" t="s">
        <v>24</v>
      </c>
      <c r="L18" t="s">
        <v>62</v>
      </c>
    </row>
    <row r="19" spans="1:12" ht="12.75">
      <c r="A19" s="14"/>
      <c r="B19" s="15" t="s">
        <v>2</v>
      </c>
      <c r="C19" s="24"/>
      <c r="E19" s="15" t="s">
        <v>2</v>
      </c>
      <c r="F19" s="24"/>
      <c r="G19" s="27"/>
      <c r="L19" t="s">
        <v>61</v>
      </c>
    </row>
    <row r="20" spans="1:12" ht="12.75">
      <c r="A20" s="14"/>
      <c r="B20" s="23" t="s">
        <v>3</v>
      </c>
      <c r="C20" s="25"/>
      <c r="E20" s="23" t="s">
        <v>8</v>
      </c>
      <c r="F20" s="25"/>
      <c r="G20" s="28"/>
      <c r="L20" t="s">
        <v>23</v>
      </c>
    </row>
    <row r="21" spans="2:12" ht="12.75">
      <c r="B21" s="23" t="s">
        <v>4</v>
      </c>
      <c r="C21" s="25"/>
      <c r="E21" s="23" t="s">
        <v>4</v>
      </c>
      <c r="F21" s="25"/>
      <c r="G21" s="28"/>
      <c r="L21" t="s">
        <v>13</v>
      </c>
    </row>
    <row r="22" spans="2:12" ht="13.5" thickBot="1">
      <c r="B22" s="16" t="s">
        <v>5</v>
      </c>
      <c r="C22" s="26"/>
      <c r="E22" s="23" t="s">
        <v>3</v>
      </c>
      <c r="F22" s="25"/>
      <c r="G22" s="28"/>
      <c r="L22" t="s">
        <v>14</v>
      </c>
    </row>
    <row r="23" spans="5:12" ht="12.75">
      <c r="E23" s="23" t="s">
        <v>9</v>
      </c>
      <c r="F23" s="25"/>
      <c r="G23" s="28"/>
      <c r="L23" t="s">
        <v>55</v>
      </c>
    </row>
    <row r="24" spans="5:12" ht="13.5" thickBot="1">
      <c r="E24" s="16" t="s">
        <v>5</v>
      </c>
      <c r="F24" s="26"/>
      <c r="G24" s="29"/>
      <c r="L24" t="s">
        <v>68</v>
      </c>
    </row>
    <row r="25" ht="12.75">
      <c r="L25" t="s">
        <v>15</v>
      </c>
    </row>
    <row r="26" ht="12.75">
      <c r="L26" t="s">
        <v>67</v>
      </c>
    </row>
    <row r="27" ht="12.75">
      <c r="L27" t="s">
        <v>66</v>
      </c>
    </row>
    <row r="28" ht="12.75">
      <c r="L28" t="s">
        <v>18</v>
      </c>
    </row>
    <row r="29" ht="12.75">
      <c r="L29" t="s">
        <v>17</v>
      </c>
    </row>
    <row r="30" ht="12.75">
      <c r="L30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be796675</dc:creator>
  <cp:keywords/>
  <dc:description/>
  <cp:lastModifiedBy>riggert</cp:lastModifiedBy>
  <cp:lastPrinted>2009-03-09T15:49:19Z</cp:lastPrinted>
  <dcterms:created xsi:type="dcterms:W3CDTF">2003-07-28T09:01:41Z</dcterms:created>
  <dcterms:modified xsi:type="dcterms:W3CDTF">2009-03-09T15:50:20Z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Sanco</vt:lpwstr>
  </property>
  <property fmtid="{D5CDD505-2E9C-101B-9397-08002B2CF9AE}" pid="3" name="Editor">
    <vt:lpwstr>Kenneth Eeckeman</vt:lpwstr>
  </property>
  <property fmtid="{D5CDD505-2E9C-101B-9397-08002B2CF9AE}" pid="4" name="Owner">
    <vt:lpwstr>Siemens Business Services</vt:lpwstr>
  </property>
</Properties>
</file>